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xr:revisionPtr revIDLastSave="0" documentId="13_ncr:1_{A1F42AA6-C8F6-4C59-83FB-D6314C8AFA06}" xr6:coauthVersionLast="47" xr6:coauthVersionMax="47" xr10:uidLastSave="{00000000-0000-0000-0000-000000000000}"/>
  <bookViews>
    <workbookView xWindow="-110" yWindow="-110" windowWidth="38620" windowHeight="21820" xr2:uid="{0982B78E-A3CA-43A8-B743-077EF4BA7668}"/>
  </bookViews>
  <sheets>
    <sheet name="Mi4.Para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1" l="1"/>
  <c r="L3" i="1"/>
  <c r="P15" i="1"/>
  <c r="P14" i="1"/>
  <c r="P13" i="1"/>
  <c r="P12" i="1"/>
  <c r="P11" i="1"/>
  <c r="P10" i="1"/>
  <c r="P9" i="1"/>
  <c r="P7" i="1"/>
  <c r="P6" i="1"/>
  <c r="P5" i="1"/>
  <c r="P4" i="1"/>
  <c r="P3" i="1"/>
  <c r="P2" i="1"/>
  <c r="U44" i="1"/>
  <c r="U7" i="1"/>
  <c r="U2" i="1"/>
  <c r="T53" i="1"/>
  <c r="U53" i="1" s="1"/>
  <c r="T52" i="1"/>
  <c r="U52" i="1" s="1"/>
  <c r="T51" i="1"/>
  <c r="U51" i="1" s="1"/>
  <c r="T50" i="1"/>
  <c r="U50" i="1" s="1"/>
  <c r="T49" i="1"/>
  <c r="U49" i="1" s="1"/>
  <c r="T47" i="1"/>
  <c r="U47" i="1" s="1"/>
  <c r="T46" i="1"/>
  <c r="U46" i="1" s="1"/>
  <c r="T45" i="1"/>
  <c r="U45" i="1" s="1"/>
  <c r="T44" i="1"/>
  <c r="T43" i="1"/>
  <c r="U43" i="1" s="1"/>
  <c r="T42" i="1"/>
  <c r="U42" i="1" s="1"/>
  <c r="T40" i="1"/>
  <c r="U40" i="1" s="1"/>
  <c r="T39" i="1"/>
  <c r="U39" i="1" s="1"/>
  <c r="T38" i="1"/>
  <c r="U38" i="1" s="1"/>
  <c r="T37" i="1"/>
  <c r="U37" i="1" s="1"/>
  <c r="T36" i="1"/>
  <c r="U36" i="1" s="1"/>
  <c r="T35" i="1"/>
  <c r="U35" i="1" s="1"/>
  <c r="T33" i="1"/>
  <c r="U33" i="1" s="1"/>
  <c r="T32" i="1"/>
  <c r="U32" i="1" s="1"/>
  <c r="T31" i="1"/>
  <c r="U31" i="1" s="1"/>
  <c r="T30" i="1"/>
  <c r="U30" i="1" s="1"/>
  <c r="T29" i="1"/>
  <c r="U29" i="1" s="1"/>
  <c r="T28" i="1"/>
  <c r="U28" i="1" s="1"/>
  <c r="T27" i="1"/>
  <c r="U27" i="1" s="1"/>
  <c r="T26" i="1"/>
  <c r="U26" i="1" s="1"/>
  <c r="T24" i="1"/>
  <c r="U24" i="1" s="1"/>
  <c r="T23" i="1"/>
  <c r="U23" i="1" s="1"/>
  <c r="T22" i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5" i="1"/>
  <c r="U15" i="1" s="1"/>
  <c r="T14" i="1"/>
  <c r="U14" i="1" s="1"/>
  <c r="T13" i="1"/>
  <c r="U13" i="1" s="1"/>
  <c r="T12" i="1"/>
  <c r="U12" i="1" s="1"/>
  <c r="T11" i="1"/>
  <c r="U11" i="1" s="1"/>
  <c r="T10" i="1"/>
  <c r="U10" i="1" s="1"/>
  <c r="T9" i="1"/>
  <c r="U9" i="1" s="1"/>
  <c r="T7" i="1"/>
  <c r="V7" i="1" s="1"/>
  <c r="T6" i="1"/>
  <c r="U6" i="1" s="1"/>
  <c r="T5" i="1"/>
  <c r="U5" i="1" s="1"/>
  <c r="T4" i="1"/>
  <c r="V4" i="1" s="1"/>
  <c r="T3" i="1"/>
  <c r="U3" i="1" s="1"/>
  <c r="T2" i="1"/>
  <c r="V2" i="1" s="1"/>
  <c r="K69" i="1"/>
  <c r="K68" i="1"/>
  <c r="K67" i="1"/>
  <c r="K66" i="1"/>
  <c r="K65" i="1"/>
  <c r="K64" i="1"/>
  <c r="K61" i="1"/>
  <c r="X61" i="1" s="1"/>
  <c r="K60" i="1"/>
  <c r="X60" i="1" s="1"/>
  <c r="K59" i="1"/>
  <c r="X59" i="1" s="1"/>
  <c r="K58" i="1"/>
  <c r="X58" i="1" s="1"/>
  <c r="K57" i="1"/>
  <c r="X57" i="1" s="1"/>
  <c r="K56" i="1"/>
  <c r="X56" i="1" s="1"/>
  <c r="K55" i="1"/>
  <c r="X55" i="1" s="1"/>
  <c r="K52" i="1"/>
  <c r="X52" i="1" s="1"/>
  <c r="K51" i="1"/>
  <c r="X51" i="1" s="1"/>
  <c r="K50" i="1"/>
  <c r="X50" i="1" s="1"/>
  <c r="K49" i="1"/>
  <c r="X49" i="1" s="1"/>
  <c r="K46" i="1"/>
  <c r="X46" i="1" s="1"/>
  <c r="K45" i="1"/>
  <c r="X45" i="1" s="1"/>
  <c r="K44" i="1"/>
  <c r="X44" i="1" s="1"/>
  <c r="K43" i="1"/>
  <c r="X43" i="1" s="1"/>
  <c r="K42" i="1"/>
  <c r="X42" i="1" s="1"/>
  <c r="K39" i="1"/>
  <c r="X39" i="1" s="1"/>
  <c r="K38" i="1"/>
  <c r="X38" i="1" s="1"/>
  <c r="K37" i="1"/>
  <c r="X37" i="1" s="1"/>
  <c r="K36" i="1"/>
  <c r="X36" i="1" s="1"/>
  <c r="K35" i="1"/>
  <c r="X35" i="1" s="1"/>
  <c r="K32" i="1"/>
  <c r="X32" i="1" s="1"/>
  <c r="K31" i="1"/>
  <c r="X31" i="1" s="1"/>
  <c r="K30" i="1"/>
  <c r="X30" i="1" s="1"/>
  <c r="K29" i="1"/>
  <c r="X29" i="1" s="1"/>
  <c r="K28" i="1"/>
  <c r="X28" i="1" s="1"/>
  <c r="K27" i="1"/>
  <c r="X27" i="1" s="1"/>
  <c r="K26" i="1"/>
  <c r="X26" i="1" s="1"/>
  <c r="K23" i="1"/>
  <c r="X23" i="1" s="1"/>
  <c r="K22" i="1"/>
  <c r="X22" i="1" s="1"/>
  <c r="K21" i="1"/>
  <c r="X21" i="1" s="1"/>
  <c r="K20" i="1"/>
  <c r="X20" i="1" s="1"/>
  <c r="K19" i="1"/>
  <c r="X19" i="1" s="1"/>
  <c r="K18" i="1"/>
  <c r="X18" i="1" s="1"/>
  <c r="K17" i="1"/>
  <c r="X17" i="1" s="1"/>
  <c r="K15" i="1"/>
  <c r="K14" i="1"/>
  <c r="X14" i="1" s="1"/>
  <c r="K13" i="1"/>
  <c r="X13" i="1" s="1"/>
  <c r="K12" i="1"/>
  <c r="X12" i="1" s="1"/>
  <c r="K11" i="1"/>
  <c r="X11" i="1" s="1"/>
  <c r="K10" i="1"/>
  <c r="X10" i="1" s="1"/>
  <c r="K9" i="1"/>
  <c r="X9" i="1" s="1"/>
  <c r="K6" i="1"/>
  <c r="X6" i="1" s="1"/>
  <c r="K5" i="1"/>
  <c r="X5" i="1" s="1"/>
  <c r="K4" i="1"/>
  <c r="X4" i="1" s="1"/>
  <c r="K3" i="1"/>
  <c r="X3" i="1" s="1"/>
  <c r="K2" i="1"/>
  <c r="X2" i="1" s="1"/>
  <c r="AF53" i="1"/>
  <c r="AF52" i="1"/>
  <c r="AF51" i="1"/>
  <c r="AF50" i="1"/>
  <c r="AF49" i="1"/>
  <c r="AF47" i="1"/>
  <c r="AF46" i="1"/>
  <c r="AF45" i="1"/>
  <c r="AF44" i="1"/>
  <c r="AF43" i="1"/>
  <c r="AF42" i="1"/>
  <c r="AF40" i="1"/>
  <c r="AF39" i="1"/>
  <c r="AF38" i="1"/>
  <c r="AF37" i="1"/>
  <c r="AF36" i="1"/>
  <c r="AF35" i="1"/>
  <c r="AF33" i="1"/>
  <c r="AF32" i="1"/>
  <c r="AF31" i="1"/>
  <c r="AF30" i="1"/>
  <c r="AF29" i="1"/>
  <c r="AF28" i="1"/>
  <c r="AF27" i="1"/>
  <c r="AF24" i="1"/>
  <c r="AF23" i="1"/>
  <c r="AF22" i="1"/>
  <c r="AF21" i="1"/>
  <c r="AF20" i="1"/>
  <c r="AF19" i="1"/>
  <c r="AF18" i="1"/>
  <c r="AF9" i="1"/>
  <c r="AF15" i="1"/>
  <c r="AF14" i="1"/>
  <c r="AF13" i="1"/>
  <c r="AF12" i="1"/>
  <c r="AF11" i="1"/>
  <c r="AF10" i="1"/>
  <c r="AF7" i="1"/>
  <c r="AF6" i="1"/>
  <c r="AF5" i="1"/>
  <c r="AF4" i="1"/>
  <c r="AF3" i="1"/>
  <c r="AF2" i="1"/>
  <c r="AD33" i="1"/>
  <c r="AD32" i="1"/>
  <c r="AD31" i="1"/>
  <c r="AD30" i="1"/>
  <c r="AD29" i="1"/>
  <c r="AD28" i="1"/>
  <c r="AD27" i="1"/>
  <c r="AD24" i="1"/>
  <c r="AD23" i="1"/>
  <c r="AD22" i="1"/>
  <c r="AD21" i="1"/>
  <c r="AD20" i="1"/>
  <c r="AD19" i="1"/>
  <c r="AD18" i="1"/>
  <c r="AD15" i="1"/>
  <c r="AD14" i="1"/>
  <c r="AD13" i="1"/>
  <c r="AD12" i="1"/>
  <c r="AD11" i="1"/>
  <c r="AD10" i="1"/>
  <c r="AD7" i="1"/>
  <c r="AD6" i="1"/>
  <c r="AD5" i="1"/>
  <c r="AD4" i="1"/>
  <c r="AD3" i="1"/>
  <c r="AD2" i="1"/>
  <c r="AC33" i="1"/>
  <c r="AC32" i="1"/>
  <c r="AC31" i="1"/>
  <c r="AC30" i="1"/>
  <c r="AC29" i="1"/>
  <c r="AC28" i="1"/>
  <c r="AC27" i="1"/>
  <c r="AC24" i="1"/>
  <c r="AC23" i="1"/>
  <c r="AC22" i="1"/>
  <c r="AC21" i="1"/>
  <c r="AC20" i="1"/>
  <c r="AC19" i="1"/>
  <c r="AC18" i="1"/>
  <c r="AC15" i="1"/>
  <c r="AC14" i="1"/>
  <c r="AC13" i="1"/>
  <c r="AC12" i="1"/>
  <c r="AC11" i="1"/>
  <c r="AC10" i="1"/>
  <c r="AC7" i="1"/>
  <c r="AC6" i="1"/>
  <c r="AC5" i="1"/>
  <c r="AC4" i="1"/>
  <c r="AC3" i="1"/>
  <c r="AC2" i="1"/>
  <c r="Z53" i="1"/>
  <c r="Z52" i="1"/>
  <c r="Z51" i="1"/>
  <c r="Z50" i="1"/>
  <c r="Z47" i="1"/>
  <c r="Z46" i="1"/>
  <c r="Z45" i="1"/>
  <c r="Z44" i="1"/>
  <c r="Z43" i="1"/>
  <c r="Z40" i="1"/>
  <c r="Z39" i="1"/>
  <c r="Z38" i="1"/>
  <c r="Z37" i="1"/>
  <c r="Z36" i="1"/>
  <c r="Z33" i="1"/>
  <c r="AA33" i="1" s="1"/>
  <c r="Z32" i="1"/>
  <c r="AA32" i="1" s="1"/>
  <c r="Z31" i="1"/>
  <c r="AA31" i="1" s="1"/>
  <c r="Z30" i="1"/>
  <c r="AA30" i="1" s="1"/>
  <c r="Z29" i="1"/>
  <c r="AA29" i="1" s="1"/>
  <c r="Z28" i="1"/>
  <c r="AA28" i="1" s="1"/>
  <c r="Z27" i="1"/>
  <c r="AA27" i="1" s="1"/>
  <c r="Z24" i="1"/>
  <c r="AA24" i="1" s="1"/>
  <c r="Z23" i="1"/>
  <c r="AA23" i="1" s="1"/>
  <c r="Z22" i="1"/>
  <c r="AA22" i="1" s="1"/>
  <c r="Z21" i="1"/>
  <c r="AA21" i="1" s="1"/>
  <c r="Z20" i="1"/>
  <c r="AA20" i="1" s="1"/>
  <c r="Z19" i="1"/>
  <c r="AA19" i="1" s="1"/>
  <c r="Z18" i="1"/>
  <c r="AA18" i="1" s="1"/>
  <c r="Z15" i="1"/>
  <c r="AA15" i="1" s="1"/>
  <c r="Z14" i="1"/>
  <c r="AA14" i="1" s="1"/>
  <c r="Z13" i="1"/>
  <c r="AA13" i="1" s="1"/>
  <c r="Z12" i="1"/>
  <c r="AA12" i="1" s="1"/>
  <c r="Z11" i="1"/>
  <c r="AA11" i="1" s="1"/>
  <c r="Z10" i="1"/>
  <c r="AA10" i="1" s="1"/>
  <c r="Z7" i="1"/>
  <c r="AA7" i="1" s="1"/>
  <c r="Z6" i="1"/>
  <c r="AA6" i="1" s="1"/>
  <c r="Z5" i="1"/>
  <c r="AA5" i="1" s="1"/>
  <c r="Z4" i="1"/>
  <c r="AA4" i="1" s="1"/>
  <c r="Z3" i="1"/>
  <c r="AA3" i="1" s="1"/>
  <c r="N86" i="1"/>
  <c r="L86" i="1"/>
  <c r="M86" i="1" s="1"/>
  <c r="N85" i="1"/>
  <c r="L85" i="1"/>
  <c r="M85" i="1" s="1"/>
  <c r="N84" i="1"/>
  <c r="L84" i="1"/>
  <c r="M84" i="1" s="1"/>
  <c r="N83" i="1"/>
  <c r="L83" i="1"/>
  <c r="M83" i="1" s="1"/>
  <c r="N82" i="1"/>
  <c r="L82" i="1"/>
  <c r="M82" i="1" s="1"/>
  <c r="N81" i="1"/>
  <c r="L81" i="1"/>
  <c r="M81" i="1" s="1"/>
  <c r="N80" i="1"/>
  <c r="L80" i="1"/>
  <c r="M80" i="1" s="1"/>
  <c r="N78" i="1"/>
  <c r="L78" i="1"/>
  <c r="M78" i="1" s="1"/>
  <c r="N77" i="1"/>
  <c r="L77" i="1"/>
  <c r="M77" i="1" s="1"/>
  <c r="N76" i="1"/>
  <c r="L76" i="1"/>
  <c r="M76" i="1" s="1"/>
  <c r="N75" i="1"/>
  <c r="L75" i="1"/>
  <c r="M75" i="1" s="1"/>
  <c r="N74" i="1"/>
  <c r="L74" i="1"/>
  <c r="M74" i="1" s="1"/>
  <c r="N73" i="1"/>
  <c r="L73" i="1"/>
  <c r="M73" i="1" s="1"/>
  <c r="N72" i="1"/>
  <c r="L72" i="1"/>
  <c r="M72" i="1" s="1"/>
  <c r="N70" i="1"/>
  <c r="L70" i="1"/>
  <c r="M70" i="1" s="1"/>
  <c r="N69" i="1"/>
  <c r="L69" i="1"/>
  <c r="M69" i="1" s="1"/>
  <c r="N68" i="1"/>
  <c r="L68" i="1"/>
  <c r="M68" i="1" s="1"/>
  <c r="N67" i="1"/>
  <c r="L67" i="1"/>
  <c r="M67" i="1" s="1"/>
  <c r="N66" i="1"/>
  <c r="L66" i="1"/>
  <c r="M66" i="1" s="1"/>
  <c r="N65" i="1"/>
  <c r="L65" i="1"/>
  <c r="M65" i="1" s="1"/>
  <c r="N64" i="1"/>
  <c r="L64" i="1"/>
  <c r="M64" i="1" s="1"/>
  <c r="N62" i="1"/>
  <c r="L62" i="1"/>
  <c r="M62" i="1" s="1"/>
  <c r="N61" i="1"/>
  <c r="L61" i="1"/>
  <c r="M61" i="1" s="1"/>
  <c r="N60" i="1"/>
  <c r="L60" i="1"/>
  <c r="M60" i="1" s="1"/>
  <c r="N59" i="1"/>
  <c r="L59" i="1"/>
  <c r="M59" i="1" s="1"/>
  <c r="N58" i="1"/>
  <c r="L58" i="1"/>
  <c r="M58" i="1" s="1"/>
  <c r="N57" i="1"/>
  <c r="L57" i="1"/>
  <c r="M57" i="1" s="1"/>
  <c r="N56" i="1"/>
  <c r="L56" i="1"/>
  <c r="M56" i="1" s="1"/>
  <c r="N55" i="1"/>
  <c r="L55" i="1"/>
  <c r="M55" i="1" s="1"/>
  <c r="N53" i="1"/>
  <c r="L53" i="1"/>
  <c r="N52" i="1"/>
  <c r="L52" i="1"/>
  <c r="M52" i="1" s="1"/>
  <c r="N51" i="1"/>
  <c r="L51" i="1"/>
  <c r="M51" i="1" s="1"/>
  <c r="N50" i="1"/>
  <c r="L50" i="1"/>
  <c r="M50" i="1" s="1"/>
  <c r="N49" i="1"/>
  <c r="L49" i="1"/>
  <c r="M49" i="1" s="1"/>
  <c r="N47" i="1"/>
  <c r="L47" i="1"/>
  <c r="N46" i="1"/>
  <c r="L46" i="1"/>
  <c r="M46" i="1" s="1"/>
  <c r="N45" i="1"/>
  <c r="L45" i="1"/>
  <c r="M45" i="1" s="1"/>
  <c r="N44" i="1"/>
  <c r="L44" i="1"/>
  <c r="M44" i="1" s="1"/>
  <c r="N43" i="1"/>
  <c r="L43" i="1"/>
  <c r="M43" i="1" s="1"/>
  <c r="N42" i="1"/>
  <c r="L42" i="1"/>
  <c r="M42" i="1" s="1"/>
  <c r="N40" i="1"/>
  <c r="L40" i="1"/>
  <c r="N39" i="1"/>
  <c r="L39" i="1"/>
  <c r="M39" i="1" s="1"/>
  <c r="N38" i="1"/>
  <c r="L38" i="1"/>
  <c r="M38" i="1" s="1"/>
  <c r="N37" i="1"/>
  <c r="L37" i="1"/>
  <c r="M37" i="1" s="1"/>
  <c r="N36" i="1"/>
  <c r="L36" i="1"/>
  <c r="M36" i="1" s="1"/>
  <c r="N35" i="1"/>
  <c r="L35" i="1"/>
  <c r="M35" i="1" s="1"/>
  <c r="N33" i="1"/>
  <c r="L33" i="1"/>
  <c r="N32" i="1"/>
  <c r="L32" i="1"/>
  <c r="M32" i="1" s="1"/>
  <c r="N31" i="1"/>
  <c r="L31" i="1"/>
  <c r="M31" i="1" s="1"/>
  <c r="N30" i="1"/>
  <c r="L30" i="1"/>
  <c r="M30" i="1" s="1"/>
  <c r="N29" i="1"/>
  <c r="L29" i="1"/>
  <c r="M29" i="1" s="1"/>
  <c r="N28" i="1"/>
  <c r="L28" i="1"/>
  <c r="M28" i="1" s="1"/>
  <c r="N27" i="1"/>
  <c r="L27" i="1"/>
  <c r="M27" i="1" s="1"/>
  <c r="N26" i="1"/>
  <c r="L26" i="1"/>
  <c r="M26" i="1" s="1"/>
  <c r="N24" i="1"/>
  <c r="L24" i="1"/>
  <c r="N23" i="1"/>
  <c r="L23" i="1"/>
  <c r="M23" i="1" s="1"/>
  <c r="N22" i="1"/>
  <c r="L22" i="1"/>
  <c r="M22" i="1" s="1"/>
  <c r="N21" i="1"/>
  <c r="L21" i="1"/>
  <c r="M21" i="1" s="1"/>
  <c r="N20" i="1"/>
  <c r="L20" i="1"/>
  <c r="M20" i="1" s="1"/>
  <c r="N19" i="1"/>
  <c r="L19" i="1"/>
  <c r="M19" i="1" s="1"/>
  <c r="N18" i="1"/>
  <c r="L18" i="1"/>
  <c r="M18" i="1" s="1"/>
  <c r="N17" i="1"/>
  <c r="L17" i="1"/>
  <c r="M17" i="1" s="1"/>
  <c r="N15" i="1"/>
  <c r="L15" i="1"/>
  <c r="N14" i="1"/>
  <c r="L14" i="1"/>
  <c r="M14" i="1" s="1"/>
  <c r="N13" i="1"/>
  <c r="L13" i="1"/>
  <c r="M13" i="1" s="1"/>
  <c r="N12" i="1"/>
  <c r="L12" i="1"/>
  <c r="M12" i="1" s="1"/>
  <c r="N11" i="1"/>
  <c r="L11" i="1"/>
  <c r="M11" i="1" s="1"/>
  <c r="N10" i="1"/>
  <c r="L10" i="1"/>
  <c r="M10" i="1" s="1"/>
  <c r="N9" i="1"/>
  <c r="L9" i="1"/>
  <c r="M9" i="1" s="1"/>
  <c r="N7" i="1"/>
  <c r="N6" i="1"/>
  <c r="N5" i="1"/>
  <c r="N4" i="1"/>
  <c r="N3" i="1"/>
  <c r="N2" i="1"/>
  <c r="L7" i="1"/>
  <c r="L6" i="1"/>
  <c r="M6" i="1" s="1"/>
  <c r="L5" i="1"/>
  <c r="M5" i="1" s="1"/>
  <c r="L4" i="1"/>
  <c r="M4" i="1" s="1"/>
  <c r="M3" i="1"/>
  <c r="M2" i="1"/>
  <c r="V3" i="1" l="1"/>
  <c r="U4" i="1"/>
  <c r="V9" i="1"/>
  <c r="V10" i="1"/>
  <c r="V11" i="1"/>
  <c r="V12" i="1"/>
  <c r="V19" i="1"/>
  <c r="V21" i="1"/>
  <c r="V13" i="1"/>
  <c r="V14" i="1"/>
  <c r="V15" i="1"/>
  <c r="V17" i="1"/>
  <c r="V18" i="1"/>
  <c r="V20" i="1"/>
  <c r="V22" i="1"/>
  <c r="V5" i="1"/>
  <c r="V23" i="1"/>
  <c r="V6" i="1"/>
  <c r="V24" i="1"/>
</calcChain>
</file>

<file path=xl/sharedStrings.xml><?xml version="1.0" encoding="utf-8"?>
<sst xmlns="http://schemas.openxmlformats.org/spreadsheetml/2006/main" count="119" uniqueCount="37">
  <si>
    <t>Filename</t>
  </si>
  <si>
    <t>mip level</t>
  </si>
  <si>
    <t xml:space="preserve"> mip level internal</t>
  </si>
  <si>
    <t>num mips</t>
  </si>
  <si>
    <t>width</t>
  </si>
  <si>
    <t>height</t>
  </si>
  <si>
    <t>size</t>
  </si>
  <si>
    <t>magic</t>
  </si>
  <si>
    <t>C:\temp\australiaExplTest\asphalt.mi4</t>
  </si>
  <si>
    <t>C:\temp\australiaExplTest\babild2.mi4</t>
  </si>
  <si>
    <t>C:\temp\australiaExplTest\billbrd5.mi4</t>
  </si>
  <si>
    <t>C:\temp\australiaExplTest\bridges3.mi4</t>
  </si>
  <si>
    <t>C:\temp\australiaExplTest\crowd1.mi4</t>
  </si>
  <si>
    <t>C:\temp\australiaExplTest\grass.mi4</t>
  </si>
  <si>
    <t>C:\temp\australiaExplTest\horiz.mi4</t>
  </si>
  <si>
    <t>C:\temp\australiaExplTest\monobild.mi4</t>
  </si>
  <si>
    <t>C:\temp\australiaExplTest\newmono.mi4</t>
  </si>
  <si>
    <t>C:\temp\australiaExplTest\resbild2.mi4</t>
  </si>
  <si>
    <t>C:\temp\australiaExplTest\tanbuild.mi4</t>
  </si>
  <si>
    <t>C:\temp\australiaExplTest\tvbill.mi4</t>
  </si>
  <si>
    <t>C:\temp\australiaExplTest\wadwall1.mi4</t>
  </si>
  <si>
    <t>C:\temp\australiaExplTest\wall.mi4</t>
  </si>
  <si>
    <t>C:\temp\australiaExplTest\wbdwall1.mi4</t>
  </si>
  <si>
    <t>C:\temp\australiaExplTest\wwall.mi4</t>
  </si>
  <si>
    <t>Delta</t>
  </si>
  <si>
    <t>Odd</t>
  </si>
  <si>
    <t>Offset</t>
  </si>
  <si>
    <t>Offset/8</t>
  </si>
  <si>
    <t>Size/8</t>
  </si>
  <si>
    <t>Size/16</t>
  </si>
  <si>
    <t>size%x-res</t>
  </si>
  <si>
    <t>Next (No palette)</t>
  </si>
  <si>
    <t>Delta Next No palette)</t>
  </si>
  <si>
    <t>Palette Offset</t>
  </si>
  <si>
    <t>Divided by 8</t>
  </si>
  <si>
    <t>offset (Actual)</t>
  </si>
  <si>
    <t>Next Offset (Calculated)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</si>
</sst>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465926084170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6EAFD-ED8E-4E73-93AD-D7C88F6D8217}">
  <dimension ref="A1:AF110"/>
  <sheetViews>
    <sheetView tabSelected="1" workbookViewId="0">
      <selection activeCell="L2" sqref="L2"/>
    </sheetView>
  </sheetViews>
  <sheetFormatPr defaultRowHeight="14.5" x14ac:dyDescent="0.35"/>
  <cols>
    <col min="1" max="1" width="25.90625" customWidth="1"/>
    <col min="8" max="8" width="19.1796875" style="2" customWidth="1"/>
    <col min="11" max="11" width="17.453125" customWidth="1"/>
    <col min="12" max="12" width="21.453125" style="3" customWidth="1"/>
  </cols>
  <sheetData>
    <row r="1" spans="1:3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35</v>
      </c>
      <c r="I1" t="s">
        <v>7</v>
      </c>
      <c r="K1" t="s">
        <v>31</v>
      </c>
      <c r="L1" s="4" t="s">
        <v>36</v>
      </c>
      <c r="M1" t="s">
        <v>24</v>
      </c>
      <c r="N1" t="s">
        <v>25</v>
      </c>
      <c r="T1" t="s">
        <v>33</v>
      </c>
      <c r="U1" t="s">
        <v>34</v>
      </c>
      <c r="X1" t="s">
        <v>32</v>
      </c>
      <c r="Z1" t="s">
        <v>26</v>
      </c>
      <c r="AA1" t="s">
        <v>27</v>
      </c>
      <c r="AC1" t="s">
        <v>28</v>
      </c>
      <c r="AD1" t="s">
        <v>29</v>
      </c>
      <c r="AF1" t="s">
        <v>30</v>
      </c>
    </row>
    <row r="2" spans="1:32" x14ac:dyDescent="0.35">
      <c r="A2" t="s">
        <v>8</v>
      </c>
      <c r="B2">
        <v>0</v>
      </c>
      <c r="C2">
        <v>63</v>
      </c>
      <c r="D2">
        <v>6</v>
      </c>
      <c r="E2">
        <v>64</v>
      </c>
      <c r="F2">
        <v>1000</v>
      </c>
      <c r="G2">
        <v>32000</v>
      </c>
      <c r="H2" s="2">
        <v>92</v>
      </c>
      <c r="I2">
        <v>1023</v>
      </c>
      <c r="K2">
        <f>H2+G2</f>
        <v>32092</v>
      </c>
      <c r="L2" s="3">
        <f>H2+G2+32</f>
        <v>32124</v>
      </c>
      <c r="M2">
        <f>H3-L2</f>
        <v>0</v>
      </c>
      <c r="N2">
        <f>MOD(F2,2)</f>
        <v>0</v>
      </c>
      <c r="P2">
        <f>63-C2</f>
        <v>0</v>
      </c>
      <c r="T2">
        <f>H2+G2</f>
        <v>32092</v>
      </c>
      <c r="U2">
        <f>T2/8</f>
        <v>4011.5</v>
      </c>
      <c r="V2">
        <f>T2/16</f>
        <v>2005.75</v>
      </c>
      <c r="X2">
        <f>H3-K2</f>
        <v>32</v>
      </c>
      <c r="AC2">
        <f>G2/8</f>
        <v>4000</v>
      </c>
      <c r="AD2">
        <f>G2/16</f>
        <v>2000</v>
      </c>
      <c r="AF2">
        <f>MOD(G2,E2)</f>
        <v>0</v>
      </c>
    </row>
    <row r="3" spans="1:32" x14ac:dyDescent="0.35">
      <c r="A3" t="s">
        <v>8</v>
      </c>
      <c r="B3">
        <v>1</v>
      </c>
      <c r="C3">
        <v>31</v>
      </c>
      <c r="D3">
        <v>6</v>
      </c>
      <c r="E3">
        <v>32</v>
      </c>
      <c r="F3">
        <v>500</v>
      </c>
      <c r="G3">
        <v>8000</v>
      </c>
      <c r="H3" s="2">
        <v>32124</v>
      </c>
      <c r="I3">
        <v>511</v>
      </c>
      <c r="K3">
        <f t="shared" ref="K3:K6" si="0">H3+G3</f>
        <v>40124</v>
      </c>
      <c r="L3" s="3">
        <f t="shared" ref="L3:L7" si="1">H3+G3+32</f>
        <v>40156</v>
      </c>
      <c r="M3">
        <f t="shared" ref="M3:M6" si="2">H4-L3</f>
        <v>0</v>
      </c>
      <c r="N3">
        <f t="shared" ref="N3:N7" si="3">MOD(F3,2)</f>
        <v>0</v>
      </c>
      <c r="P3">
        <f t="shared" ref="P3:P7" si="4">63-C3</f>
        <v>32</v>
      </c>
      <c r="T3">
        <f t="shared" ref="T3:T7" si="5">H3+G3</f>
        <v>40124</v>
      </c>
      <c r="U3">
        <f t="shared" ref="U3:U7" si="6">T3/8</f>
        <v>5015.5</v>
      </c>
      <c r="V3">
        <f t="shared" ref="V3:V7" si="7">T3/16</f>
        <v>2507.75</v>
      </c>
      <c r="X3">
        <f t="shared" ref="X3:X6" si="8">H4-K3</f>
        <v>32</v>
      </c>
      <c r="Z3">
        <f>H3-32</f>
        <v>32092</v>
      </c>
      <c r="AA3">
        <f>Z3/8</f>
        <v>4011.5</v>
      </c>
      <c r="AC3">
        <f t="shared" ref="AC3:AC7" si="9">G3/8</f>
        <v>1000</v>
      </c>
      <c r="AD3">
        <f t="shared" ref="AD3:AD7" si="10">G3/16</f>
        <v>500</v>
      </c>
      <c r="AF3">
        <f t="shared" ref="AF3:AF7" si="11">MOD(G3,E3)</f>
        <v>0</v>
      </c>
    </row>
    <row r="4" spans="1:32" x14ac:dyDescent="0.35">
      <c r="A4" t="s">
        <v>8</v>
      </c>
      <c r="B4">
        <v>2</v>
      </c>
      <c r="C4">
        <v>15</v>
      </c>
      <c r="D4">
        <v>6</v>
      </c>
      <c r="E4">
        <v>16</v>
      </c>
      <c r="F4">
        <v>250</v>
      </c>
      <c r="G4">
        <v>2000</v>
      </c>
      <c r="H4" s="2">
        <v>40156</v>
      </c>
      <c r="I4">
        <v>255</v>
      </c>
      <c r="K4">
        <f t="shared" si="0"/>
        <v>42156</v>
      </c>
      <c r="L4" s="3">
        <f t="shared" si="1"/>
        <v>42188</v>
      </c>
      <c r="M4">
        <f t="shared" si="2"/>
        <v>0</v>
      </c>
      <c r="N4">
        <f t="shared" si="3"/>
        <v>0</v>
      </c>
      <c r="P4">
        <f t="shared" si="4"/>
        <v>48</v>
      </c>
      <c r="T4">
        <f t="shared" si="5"/>
        <v>42156</v>
      </c>
      <c r="U4">
        <f t="shared" si="6"/>
        <v>5269.5</v>
      </c>
      <c r="V4">
        <f t="shared" si="7"/>
        <v>2634.75</v>
      </c>
      <c r="X4">
        <f t="shared" si="8"/>
        <v>32</v>
      </c>
      <c r="Z4">
        <f t="shared" ref="Z4:Z7" si="12">H4-32</f>
        <v>40124</v>
      </c>
      <c r="AA4">
        <f t="shared" ref="AA4:AA7" si="13">Z4/8</f>
        <v>5015.5</v>
      </c>
      <c r="AC4">
        <f t="shared" si="9"/>
        <v>250</v>
      </c>
      <c r="AD4">
        <f t="shared" si="10"/>
        <v>125</v>
      </c>
      <c r="AF4">
        <f t="shared" si="11"/>
        <v>0</v>
      </c>
    </row>
    <row r="5" spans="1:32" x14ac:dyDescent="0.35">
      <c r="A5" t="s">
        <v>8</v>
      </c>
      <c r="B5">
        <v>3</v>
      </c>
      <c r="C5">
        <v>7</v>
      </c>
      <c r="D5">
        <v>6</v>
      </c>
      <c r="E5">
        <v>8</v>
      </c>
      <c r="F5">
        <v>125</v>
      </c>
      <c r="G5">
        <v>500</v>
      </c>
      <c r="H5" s="2">
        <v>42188</v>
      </c>
      <c r="I5">
        <v>127</v>
      </c>
      <c r="K5">
        <f t="shared" si="0"/>
        <v>42688</v>
      </c>
      <c r="L5" s="3">
        <f t="shared" si="1"/>
        <v>42720</v>
      </c>
      <c r="M5">
        <f t="shared" si="2"/>
        <v>0</v>
      </c>
      <c r="N5">
        <f t="shared" si="3"/>
        <v>1</v>
      </c>
      <c r="P5">
        <f t="shared" si="4"/>
        <v>56</v>
      </c>
      <c r="T5">
        <f t="shared" si="5"/>
        <v>42688</v>
      </c>
      <c r="U5">
        <f t="shared" si="6"/>
        <v>5336</v>
      </c>
      <c r="V5">
        <f t="shared" si="7"/>
        <v>2668</v>
      </c>
      <c r="X5">
        <f t="shared" si="8"/>
        <v>32</v>
      </c>
      <c r="Z5">
        <f t="shared" si="12"/>
        <v>42156</v>
      </c>
      <c r="AA5">
        <f t="shared" si="13"/>
        <v>5269.5</v>
      </c>
      <c r="AC5">
        <f t="shared" si="9"/>
        <v>62.5</v>
      </c>
      <c r="AD5">
        <f t="shared" si="10"/>
        <v>31.25</v>
      </c>
      <c r="AF5">
        <f t="shared" si="11"/>
        <v>4</v>
      </c>
    </row>
    <row r="6" spans="1:32" x14ac:dyDescent="0.35">
      <c r="A6" t="s">
        <v>8</v>
      </c>
      <c r="B6">
        <v>4</v>
      </c>
      <c r="C6">
        <v>3</v>
      </c>
      <c r="D6">
        <v>6</v>
      </c>
      <c r="E6">
        <v>4</v>
      </c>
      <c r="F6">
        <v>62</v>
      </c>
      <c r="G6">
        <v>124</v>
      </c>
      <c r="H6" s="2">
        <v>42720</v>
      </c>
      <c r="I6">
        <v>63</v>
      </c>
      <c r="K6">
        <f t="shared" si="0"/>
        <v>42844</v>
      </c>
      <c r="L6" s="3">
        <f t="shared" si="1"/>
        <v>42876</v>
      </c>
      <c r="M6">
        <f t="shared" si="2"/>
        <v>128</v>
      </c>
      <c r="N6">
        <f t="shared" si="3"/>
        <v>0</v>
      </c>
      <c r="P6">
        <f t="shared" si="4"/>
        <v>60</v>
      </c>
      <c r="T6">
        <f t="shared" si="5"/>
        <v>42844</v>
      </c>
      <c r="U6">
        <f t="shared" si="6"/>
        <v>5355.5</v>
      </c>
      <c r="V6">
        <f t="shared" si="7"/>
        <v>2677.75</v>
      </c>
      <c r="X6">
        <f t="shared" si="8"/>
        <v>160</v>
      </c>
      <c r="Z6">
        <f t="shared" si="12"/>
        <v>42688</v>
      </c>
      <c r="AA6">
        <f t="shared" si="13"/>
        <v>5336</v>
      </c>
      <c r="AC6">
        <f t="shared" si="9"/>
        <v>15.5</v>
      </c>
      <c r="AD6">
        <f t="shared" si="10"/>
        <v>7.75</v>
      </c>
      <c r="AF6">
        <f t="shared" si="11"/>
        <v>0</v>
      </c>
    </row>
    <row r="7" spans="1:32" x14ac:dyDescent="0.35">
      <c r="A7" t="s">
        <v>8</v>
      </c>
      <c r="B7">
        <v>5</v>
      </c>
      <c r="C7">
        <v>1</v>
      </c>
      <c r="D7">
        <v>6</v>
      </c>
      <c r="E7">
        <v>2</v>
      </c>
      <c r="F7">
        <v>31</v>
      </c>
      <c r="G7">
        <v>31</v>
      </c>
      <c r="H7" s="2">
        <v>43004</v>
      </c>
      <c r="I7">
        <v>31</v>
      </c>
      <c r="L7" s="3">
        <f t="shared" si="1"/>
        <v>43067</v>
      </c>
      <c r="N7">
        <f t="shared" si="3"/>
        <v>1</v>
      </c>
      <c r="P7">
        <f t="shared" si="4"/>
        <v>62</v>
      </c>
      <c r="T7">
        <f t="shared" si="5"/>
        <v>43035</v>
      </c>
      <c r="U7">
        <f t="shared" si="6"/>
        <v>5379.375</v>
      </c>
      <c r="V7">
        <f t="shared" si="7"/>
        <v>2689.6875</v>
      </c>
      <c r="Z7">
        <f t="shared" si="12"/>
        <v>42972</v>
      </c>
      <c r="AA7">
        <f t="shared" si="13"/>
        <v>5371.5</v>
      </c>
      <c r="AC7">
        <f t="shared" si="9"/>
        <v>3.875</v>
      </c>
      <c r="AD7">
        <f t="shared" si="10"/>
        <v>1.9375</v>
      </c>
      <c r="AF7">
        <f t="shared" si="11"/>
        <v>1</v>
      </c>
    </row>
    <row r="9" spans="1:32" x14ac:dyDescent="0.35">
      <c r="A9" t="s">
        <v>9</v>
      </c>
      <c r="B9">
        <v>0</v>
      </c>
      <c r="C9">
        <v>127</v>
      </c>
      <c r="D9">
        <v>7</v>
      </c>
      <c r="E9">
        <v>128</v>
      </c>
      <c r="F9">
        <v>123</v>
      </c>
      <c r="G9">
        <v>7872</v>
      </c>
      <c r="H9" s="2">
        <v>104</v>
      </c>
      <c r="I9">
        <v>127</v>
      </c>
      <c r="K9">
        <f>H9+G9</f>
        <v>7976</v>
      </c>
      <c r="L9" s="3">
        <f>H9+G9+32</f>
        <v>8008</v>
      </c>
      <c r="M9">
        <f>H10-L9</f>
        <v>0</v>
      </c>
      <c r="N9">
        <f>MOD(F9,2)</f>
        <v>1</v>
      </c>
      <c r="P9">
        <f>127-C9</f>
        <v>0</v>
      </c>
      <c r="T9">
        <f t="shared" ref="T9:T15" si="14">H9+G9</f>
        <v>7976</v>
      </c>
      <c r="U9">
        <f t="shared" ref="U9:U15" si="15">T9/8</f>
        <v>997</v>
      </c>
      <c r="V9">
        <f t="shared" ref="V9:V15" si="16">T9/16</f>
        <v>498.5</v>
      </c>
      <c r="X9">
        <f t="shared" ref="X9:X14" si="17">H10-K9</f>
        <v>32</v>
      </c>
      <c r="AF9">
        <f>MOD(G9,E9)</f>
        <v>64</v>
      </c>
    </row>
    <row r="10" spans="1:32" x14ac:dyDescent="0.35">
      <c r="A10" t="s">
        <v>9</v>
      </c>
      <c r="B10">
        <v>1</v>
      </c>
      <c r="C10">
        <v>63</v>
      </c>
      <c r="D10">
        <v>7</v>
      </c>
      <c r="E10">
        <v>64</v>
      </c>
      <c r="F10">
        <v>61</v>
      </c>
      <c r="G10">
        <v>1952</v>
      </c>
      <c r="H10" s="2">
        <v>8008</v>
      </c>
      <c r="I10">
        <v>63</v>
      </c>
      <c r="K10">
        <f t="shared" ref="K10:K13" si="18">H10+G10</f>
        <v>9960</v>
      </c>
      <c r="L10" s="3">
        <f t="shared" ref="L10:L15" si="19">H10+G10+32</f>
        <v>9992</v>
      </c>
      <c r="M10">
        <f t="shared" ref="M10:M14" si="20">H11-L10</f>
        <v>32</v>
      </c>
      <c r="N10">
        <f t="shared" ref="N10:N15" si="21">MOD(F10,2)</f>
        <v>1</v>
      </c>
      <c r="P10">
        <f t="shared" ref="P10:P15" si="22">127-C10</f>
        <v>64</v>
      </c>
      <c r="T10">
        <f t="shared" si="14"/>
        <v>9960</v>
      </c>
      <c r="U10">
        <f t="shared" si="15"/>
        <v>1245</v>
      </c>
      <c r="V10">
        <f t="shared" si="16"/>
        <v>622.5</v>
      </c>
      <c r="X10">
        <f t="shared" si="17"/>
        <v>64</v>
      </c>
      <c r="Z10">
        <f t="shared" ref="Z10:Z15" si="23">H10-32</f>
        <v>7976</v>
      </c>
      <c r="AA10">
        <f t="shared" ref="AA10:AA15" si="24">Z10/8</f>
        <v>997</v>
      </c>
      <c r="AC10">
        <f t="shared" ref="AC10:AC15" si="25">G10/8</f>
        <v>244</v>
      </c>
      <c r="AD10">
        <f t="shared" ref="AD10:AD15" si="26">G10/16</f>
        <v>122</v>
      </c>
      <c r="AF10">
        <f t="shared" ref="AF10:AF15" si="27">MOD(G10,E10)</f>
        <v>32</v>
      </c>
    </row>
    <row r="11" spans="1:32" x14ac:dyDescent="0.35">
      <c r="A11" t="s">
        <v>9</v>
      </c>
      <c r="B11">
        <v>2</v>
      </c>
      <c r="C11">
        <v>31</v>
      </c>
      <c r="D11">
        <v>7</v>
      </c>
      <c r="E11">
        <v>32</v>
      </c>
      <c r="F11">
        <v>30</v>
      </c>
      <c r="G11">
        <v>480</v>
      </c>
      <c r="H11" s="2">
        <v>10024</v>
      </c>
      <c r="I11">
        <v>31</v>
      </c>
      <c r="K11">
        <f t="shared" si="18"/>
        <v>10504</v>
      </c>
      <c r="L11" s="3">
        <f t="shared" si="19"/>
        <v>10536</v>
      </c>
      <c r="M11">
        <f t="shared" si="20"/>
        <v>16</v>
      </c>
      <c r="N11">
        <f t="shared" si="21"/>
        <v>0</v>
      </c>
      <c r="P11">
        <f t="shared" si="22"/>
        <v>96</v>
      </c>
      <c r="T11">
        <f t="shared" si="14"/>
        <v>10504</v>
      </c>
      <c r="U11">
        <f t="shared" si="15"/>
        <v>1313</v>
      </c>
      <c r="V11">
        <f t="shared" si="16"/>
        <v>656.5</v>
      </c>
      <c r="X11">
        <f t="shared" si="17"/>
        <v>48</v>
      </c>
      <c r="Z11">
        <f t="shared" si="23"/>
        <v>9992</v>
      </c>
      <c r="AA11">
        <f t="shared" si="24"/>
        <v>1249</v>
      </c>
      <c r="AC11">
        <f t="shared" si="25"/>
        <v>60</v>
      </c>
      <c r="AD11">
        <f t="shared" si="26"/>
        <v>30</v>
      </c>
      <c r="AF11">
        <f t="shared" si="27"/>
        <v>0</v>
      </c>
    </row>
    <row r="12" spans="1:32" x14ac:dyDescent="0.35">
      <c r="A12" t="s">
        <v>9</v>
      </c>
      <c r="B12">
        <v>3</v>
      </c>
      <c r="C12">
        <v>15</v>
      </c>
      <c r="D12">
        <v>7</v>
      </c>
      <c r="E12">
        <v>16</v>
      </c>
      <c r="F12">
        <v>15</v>
      </c>
      <c r="G12">
        <v>120</v>
      </c>
      <c r="H12" s="2">
        <v>10552</v>
      </c>
      <c r="I12">
        <v>15</v>
      </c>
      <c r="K12">
        <f t="shared" si="18"/>
        <v>10672</v>
      </c>
      <c r="L12" s="3">
        <f t="shared" si="19"/>
        <v>10704</v>
      </c>
      <c r="M12">
        <f t="shared" si="20"/>
        <v>8</v>
      </c>
      <c r="N12">
        <f t="shared" si="21"/>
        <v>1</v>
      </c>
      <c r="P12">
        <f t="shared" si="22"/>
        <v>112</v>
      </c>
      <c r="T12">
        <f t="shared" si="14"/>
        <v>10672</v>
      </c>
      <c r="U12">
        <f t="shared" si="15"/>
        <v>1334</v>
      </c>
      <c r="V12">
        <f t="shared" si="16"/>
        <v>667</v>
      </c>
      <c r="X12">
        <f t="shared" si="17"/>
        <v>40</v>
      </c>
      <c r="Z12">
        <f t="shared" si="23"/>
        <v>10520</v>
      </c>
      <c r="AA12">
        <f t="shared" si="24"/>
        <v>1315</v>
      </c>
      <c r="AC12">
        <f t="shared" si="25"/>
        <v>15</v>
      </c>
      <c r="AD12">
        <f t="shared" si="26"/>
        <v>7.5</v>
      </c>
      <c r="AF12">
        <f t="shared" si="27"/>
        <v>8</v>
      </c>
    </row>
    <row r="13" spans="1:32" x14ac:dyDescent="0.35">
      <c r="A13" t="s">
        <v>9</v>
      </c>
      <c r="B13">
        <v>4</v>
      </c>
      <c r="C13">
        <v>7</v>
      </c>
      <c r="D13">
        <v>7</v>
      </c>
      <c r="E13">
        <v>8</v>
      </c>
      <c r="F13">
        <v>7</v>
      </c>
      <c r="G13">
        <v>28</v>
      </c>
      <c r="H13" s="2">
        <v>10712</v>
      </c>
      <c r="I13">
        <v>7</v>
      </c>
      <c r="K13">
        <f t="shared" si="18"/>
        <v>10740</v>
      </c>
      <c r="L13" s="3">
        <f t="shared" si="19"/>
        <v>10772</v>
      </c>
      <c r="M13">
        <f t="shared" si="20"/>
        <v>4</v>
      </c>
      <c r="N13">
        <f t="shared" si="21"/>
        <v>1</v>
      </c>
      <c r="P13">
        <f t="shared" si="22"/>
        <v>120</v>
      </c>
      <c r="T13">
        <f t="shared" si="14"/>
        <v>10740</v>
      </c>
      <c r="U13">
        <f t="shared" si="15"/>
        <v>1342.5</v>
      </c>
      <c r="V13">
        <f t="shared" si="16"/>
        <v>671.25</v>
      </c>
      <c r="X13">
        <f t="shared" si="17"/>
        <v>36</v>
      </c>
      <c r="Z13">
        <f t="shared" si="23"/>
        <v>10680</v>
      </c>
      <c r="AA13">
        <f t="shared" si="24"/>
        <v>1335</v>
      </c>
      <c r="AC13">
        <f t="shared" si="25"/>
        <v>3.5</v>
      </c>
      <c r="AD13">
        <f t="shared" si="26"/>
        <v>1.75</v>
      </c>
      <c r="AF13">
        <f t="shared" si="27"/>
        <v>4</v>
      </c>
    </row>
    <row r="14" spans="1:32" x14ac:dyDescent="0.35">
      <c r="A14" t="s">
        <v>9</v>
      </c>
      <c r="B14">
        <v>5</v>
      </c>
      <c r="C14">
        <v>3</v>
      </c>
      <c r="D14">
        <v>7</v>
      </c>
      <c r="E14">
        <v>4</v>
      </c>
      <c r="F14">
        <v>3</v>
      </c>
      <c r="G14">
        <v>6</v>
      </c>
      <c r="H14" s="2">
        <v>10776</v>
      </c>
      <c r="I14">
        <v>3</v>
      </c>
      <c r="K14">
        <f>H14+G14</f>
        <v>10782</v>
      </c>
      <c r="L14" s="3">
        <f t="shared" si="19"/>
        <v>10814</v>
      </c>
      <c r="M14">
        <f t="shared" si="20"/>
        <v>10</v>
      </c>
      <c r="N14">
        <f t="shared" si="21"/>
        <v>1</v>
      </c>
      <c r="P14">
        <f t="shared" si="22"/>
        <v>124</v>
      </c>
      <c r="T14">
        <f t="shared" si="14"/>
        <v>10782</v>
      </c>
      <c r="U14">
        <f t="shared" si="15"/>
        <v>1347.75</v>
      </c>
      <c r="V14">
        <f t="shared" si="16"/>
        <v>673.875</v>
      </c>
      <c r="X14">
        <f t="shared" si="17"/>
        <v>42</v>
      </c>
      <c r="Z14">
        <f t="shared" si="23"/>
        <v>10744</v>
      </c>
      <c r="AA14">
        <f t="shared" si="24"/>
        <v>1343</v>
      </c>
      <c r="AC14">
        <f t="shared" si="25"/>
        <v>0.75</v>
      </c>
      <c r="AD14">
        <f t="shared" si="26"/>
        <v>0.375</v>
      </c>
      <c r="AF14">
        <f t="shared" si="27"/>
        <v>2</v>
      </c>
    </row>
    <row r="15" spans="1:32" x14ac:dyDescent="0.35">
      <c r="A15" t="s">
        <v>9</v>
      </c>
      <c r="B15">
        <v>6</v>
      </c>
      <c r="C15">
        <v>1</v>
      </c>
      <c r="D15">
        <v>7</v>
      </c>
      <c r="E15">
        <v>2</v>
      </c>
      <c r="F15">
        <v>1</v>
      </c>
      <c r="G15">
        <v>1</v>
      </c>
      <c r="H15" s="2">
        <v>10824</v>
      </c>
      <c r="I15">
        <v>1</v>
      </c>
      <c r="K15">
        <f t="shared" ref="K15:K32" si="28">H15+G15</f>
        <v>10825</v>
      </c>
      <c r="L15" s="3">
        <f t="shared" si="19"/>
        <v>10857</v>
      </c>
      <c r="N15">
        <f t="shared" si="21"/>
        <v>1</v>
      </c>
      <c r="P15">
        <f t="shared" si="22"/>
        <v>126</v>
      </c>
      <c r="T15">
        <f t="shared" si="14"/>
        <v>10825</v>
      </c>
      <c r="U15">
        <f t="shared" si="15"/>
        <v>1353.125</v>
      </c>
      <c r="V15">
        <f t="shared" si="16"/>
        <v>676.5625</v>
      </c>
      <c r="Z15">
        <f t="shared" si="23"/>
        <v>10792</v>
      </c>
      <c r="AA15">
        <f t="shared" si="24"/>
        <v>1349</v>
      </c>
      <c r="AC15">
        <f t="shared" si="25"/>
        <v>0.125</v>
      </c>
      <c r="AD15">
        <f t="shared" si="26"/>
        <v>6.25E-2</v>
      </c>
      <c r="AF15">
        <f t="shared" si="27"/>
        <v>1</v>
      </c>
    </row>
    <row r="17" spans="1:32" x14ac:dyDescent="0.35">
      <c r="A17" t="s">
        <v>10</v>
      </c>
      <c r="B17">
        <v>0</v>
      </c>
      <c r="C17">
        <v>255</v>
      </c>
      <c r="D17">
        <v>8</v>
      </c>
      <c r="E17">
        <v>256</v>
      </c>
      <c r="F17">
        <v>200</v>
      </c>
      <c r="G17">
        <v>25600</v>
      </c>
      <c r="H17" s="2">
        <v>116</v>
      </c>
      <c r="I17">
        <v>255</v>
      </c>
      <c r="K17">
        <f t="shared" si="28"/>
        <v>25716</v>
      </c>
      <c r="L17" s="3">
        <f>H17+G17+32</f>
        <v>25748</v>
      </c>
      <c r="M17">
        <f>H18-L17</f>
        <v>0</v>
      </c>
      <c r="N17">
        <f>MOD(F17,2)</f>
        <v>0</v>
      </c>
      <c r="T17">
        <f t="shared" ref="T17:T24" si="29">H17+G17</f>
        <v>25716</v>
      </c>
      <c r="U17">
        <f t="shared" ref="U17:U24" si="30">T17/8</f>
        <v>3214.5</v>
      </c>
      <c r="V17">
        <f t="shared" ref="V17:V24" si="31">T17/16</f>
        <v>1607.25</v>
      </c>
      <c r="X17">
        <f t="shared" ref="X17:X23" si="32">H18-K17</f>
        <v>32</v>
      </c>
    </row>
    <row r="18" spans="1:32" x14ac:dyDescent="0.35">
      <c r="A18" t="s">
        <v>10</v>
      </c>
      <c r="B18">
        <v>1</v>
      </c>
      <c r="C18">
        <v>127</v>
      </c>
      <c r="D18">
        <v>8</v>
      </c>
      <c r="E18">
        <v>128</v>
      </c>
      <c r="F18">
        <v>100</v>
      </c>
      <c r="G18">
        <v>6400</v>
      </c>
      <c r="H18" s="2">
        <v>25748</v>
      </c>
      <c r="I18">
        <v>127</v>
      </c>
      <c r="K18">
        <f t="shared" si="28"/>
        <v>32148</v>
      </c>
      <c r="L18" s="3">
        <f t="shared" ref="L18:L24" si="33">H18+G18+32</f>
        <v>32180</v>
      </c>
      <c r="M18">
        <f t="shared" ref="M18:M23" si="34">H19-L18</f>
        <v>0</v>
      </c>
      <c r="N18">
        <f t="shared" ref="N18:N24" si="35">MOD(F18,2)</f>
        <v>0</v>
      </c>
      <c r="T18">
        <f t="shared" si="29"/>
        <v>32148</v>
      </c>
      <c r="U18">
        <f t="shared" si="30"/>
        <v>4018.5</v>
      </c>
      <c r="V18">
        <f t="shared" si="31"/>
        <v>2009.25</v>
      </c>
      <c r="X18">
        <f t="shared" si="32"/>
        <v>32</v>
      </c>
      <c r="Z18">
        <f t="shared" ref="Z18:Z24" si="36">H18-32</f>
        <v>25716</v>
      </c>
      <c r="AA18">
        <f t="shared" ref="AA18:AA24" si="37">Z18/8</f>
        <v>3214.5</v>
      </c>
      <c r="AC18">
        <f t="shared" ref="AC18:AC24" si="38">G18/8</f>
        <v>800</v>
      </c>
      <c r="AD18">
        <f t="shared" ref="AD18:AD24" si="39">G18/16</f>
        <v>400</v>
      </c>
      <c r="AF18">
        <f t="shared" ref="AF18:AF24" si="40">MOD(G18,E18)</f>
        <v>0</v>
      </c>
    </row>
    <row r="19" spans="1:32" x14ac:dyDescent="0.35">
      <c r="A19" t="s">
        <v>10</v>
      </c>
      <c r="B19">
        <v>2</v>
      </c>
      <c r="C19">
        <v>63</v>
      </c>
      <c r="D19">
        <v>8</v>
      </c>
      <c r="E19">
        <v>64</v>
      </c>
      <c r="F19">
        <v>50</v>
      </c>
      <c r="G19">
        <v>1600</v>
      </c>
      <c r="H19" s="2">
        <v>32180</v>
      </c>
      <c r="I19">
        <v>63</v>
      </c>
      <c r="K19">
        <f t="shared" si="28"/>
        <v>33780</v>
      </c>
      <c r="L19" s="3">
        <f t="shared" si="33"/>
        <v>33812</v>
      </c>
      <c r="M19">
        <f t="shared" si="34"/>
        <v>0</v>
      </c>
      <c r="N19">
        <f t="shared" si="35"/>
        <v>0</v>
      </c>
      <c r="T19">
        <f t="shared" si="29"/>
        <v>33780</v>
      </c>
      <c r="U19">
        <f t="shared" si="30"/>
        <v>4222.5</v>
      </c>
      <c r="V19">
        <f t="shared" si="31"/>
        <v>2111.25</v>
      </c>
      <c r="X19">
        <f t="shared" si="32"/>
        <v>32</v>
      </c>
      <c r="Z19">
        <f t="shared" si="36"/>
        <v>32148</v>
      </c>
      <c r="AA19">
        <f t="shared" si="37"/>
        <v>4018.5</v>
      </c>
      <c r="AC19">
        <f t="shared" si="38"/>
        <v>200</v>
      </c>
      <c r="AD19">
        <f t="shared" si="39"/>
        <v>100</v>
      </c>
      <c r="AF19">
        <f t="shared" si="40"/>
        <v>0</v>
      </c>
    </row>
    <row r="20" spans="1:32" x14ac:dyDescent="0.35">
      <c r="A20" t="s">
        <v>10</v>
      </c>
      <c r="B20">
        <v>3</v>
      </c>
      <c r="C20">
        <v>31</v>
      </c>
      <c r="D20">
        <v>8</v>
      </c>
      <c r="E20">
        <v>32</v>
      </c>
      <c r="F20">
        <v>25</v>
      </c>
      <c r="G20">
        <v>400</v>
      </c>
      <c r="H20" s="2">
        <v>33812</v>
      </c>
      <c r="I20">
        <v>31</v>
      </c>
      <c r="K20">
        <f t="shared" si="28"/>
        <v>34212</v>
      </c>
      <c r="L20" s="3">
        <f t="shared" si="33"/>
        <v>34244</v>
      </c>
      <c r="M20">
        <f t="shared" si="34"/>
        <v>0</v>
      </c>
      <c r="N20">
        <f t="shared" si="35"/>
        <v>1</v>
      </c>
      <c r="T20">
        <f t="shared" si="29"/>
        <v>34212</v>
      </c>
      <c r="U20">
        <f t="shared" si="30"/>
        <v>4276.5</v>
      </c>
      <c r="V20">
        <f t="shared" si="31"/>
        <v>2138.25</v>
      </c>
      <c r="X20">
        <f t="shared" si="32"/>
        <v>32</v>
      </c>
      <c r="Z20">
        <f t="shared" si="36"/>
        <v>33780</v>
      </c>
      <c r="AA20">
        <f t="shared" si="37"/>
        <v>4222.5</v>
      </c>
      <c r="AC20">
        <f t="shared" si="38"/>
        <v>50</v>
      </c>
      <c r="AD20">
        <f t="shared" si="39"/>
        <v>25</v>
      </c>
      <c r="AF20">
        <f t="shared" si="40"/>
        <v>16</v>
      </c>
    </row>
    <row r="21" spans="1:32" x14ac:dyDescent="0.35">
      <c r="A21" t="s">
        <v>10</v>
      </c>
      <c r="B21">
        <v>4</v>
      </c>
      <c r="C21">
        <v>15</v>
      </c>
      <c r="D21">
        <v>8</v>
      </c>
      <c r="E21">
        <v>16</v>
      </c>
      <c r="F21">
        <v>12</v>
      </c>
      <c r="G21">
        <v>96</v>
      </c>
      <c r="H21" s="2">
        <v>34244</v>
      </c>
      <c r="I21">
        <v>15</v>
      </c>
      <c r="K21">
        <f t="shared" si="28"/>
        <v>34340</v>
      </c>
      <c r="L21" s="3">
        <f t="shared" si="33"/>
        <v>34372</v>
      </c>
      <c r="M21">
        <f t="shared" si="34"/>
        <v>8</v>
      </c>
      <c r="N21">
        <f t="shared" si="35"/>
        <v>0</v>
      </c>
      <c r="T21">
        <f t="shared" si="29"/>
        <v>34340</v>
      </c>
      <c r="U21">
        <f t="shared" si="30"/>
        <v>4292.5</v>
      </c>
      <c r="V21">
        <f t="shared" si="31"/>
        <v>2146.25</v>
      </c>
      <c r="X21">
        <f t="shared" si="32"/>
        <v>40</v>
      </c>
      <c r="Z21">
        <f t="shared" si="36"/>
        <v>34212</v>
      </c>
      <c r="AA21">
        <f t="shared" si="37"/>
        <v>4276.5</v>
      </c>
      <c r="AC21">
        <f t="shared" si="38"/>
        <v>12</v>
      </c>
      <c r="AD21">
        <f t="shared" si="39"/>
        <v>6</v>
      </c>
      <c r="AF21">
        <f t="shared" si="40"/>
        <v>0</v>
      </c>
    </row>
    <row r="22" spans="1:32" x14ac:dyDescent="0.35">
      <c r="A22" t="s">
        <v>10</v>
      </c>
      <c r="B22">
        <v>5</v>
      </c>
      <c r="C22">
        <v>7</v>
      </c>
      <c r="D22">
        <v>8</v>
      </c>
      <c r="E22">
        <v>8</v>
      </c>
      <c r="F22">
        <v>6</v>
      </c>
      <c r="G22">
        <v>24</v>
      </c>
      <c r="H22" s="2">
        <v>34380</v>
      </c>
      <c r="I22">
        <v>7</v>
      </c>
      <c r="K22">
        <f t="shared" si="28"/>
        <v>34404</v>
      </c>
      <c r="L22" s="3">
        <f t="shared" si="33"/>
        <v>34436</v>
      </c>
      <c r="M22">
        <f t="shared" si="34"/>
        <v>4</v>
      </c>
      <c r="N22">
        <f t="shared" si="35"/>
        <v>0</v>
      </c>
      <c r="T22">
        <f t="shared" si="29"/>
        <v>34404</v>
      </c>
      <c r="U22">
        <f t="shared" si="30"/>
        <v>4300.5</v>
      </c>
      <c r="V22">
        <f t="shared" si="31"/>
        <v>2150.25</v>
      </c>
      <c r="X22">
        <f t="shared" si="32"/>
        <v>36</v>
      </c>
      <c r="Z22">
        <f t="shared" si="36"/>
        <v>34348</v>
      </c>
      <c r="AA22">
        <f t="shared" si="37"/>
        <v>4293.5</v>
      </c>
      <c r="AC22">
        <f t="shared" si="38"/>
        <v>3</v>
      </c>
      <c r="AD22">
        <f t="shared" si="39"/>
        <v>1.5</v>
      </c>
      <c r="AF22">
        <f t="shared" si="40"/>
        <v>0</v>
      </c>
    </row>
    <row r="23" spans="1:32" x14ac:dyDescent="0.35">
      <c r="A23" t="s">
        <v>10</v>
      </c>
      <c r="B23">
        <v>6</v>
      </c>
      <c r="C23">
        <v>3</v>
      </c>
      <c r="D23">
        <v>8</v>
      </c>
      <c r="E23">
        <v>4</v>
      </c>
      <c r="F23">
        <v>3</v>
      </c>
      <c r="G23">
        <v>6</v>
      </c>
      <c r="H23" s="2">
        <v>34440</v>
      </c>
      <c r="I23">
        <v>3</v>
      </c>
      <c r="K23">
        <f t="shared" si="28"/>
        <v>34446</v>
      </c>
      <c r="L23" s="3">
        <f t="shared" si="33"/>
        <v>34478</v>
      </c>
      <c r="M23">
        <f t="shared" si="34"/>
        <v>10</v>
      </c>
      <c r="N23">
        <f t="shared" si="35"/>
        <v>1</v>
      </c>
      <c r="T23">
        <f t="shared" si="29"/>
        <v>34446</v>
      </c>
      <c r="U23">
        <f t="shared" si="30"/>
        <v>4305.75</v>
      </c>
      <c r="V23">
        <f t="shared" si="31"/>
        <v>2152.875</v>
      </c>
      <c r="X23">
        <f t="shared" si="32"/>
        <v>42</v>
      </c>
      <c r="Z23">
        <f t="shared" si="36"/>
        <v>34408</v>
      </c>
      <c r="AA23">
        <f t="shared" si="37"/>
        <v>4301</v>
      </c>
      <c r="AC23">
        <f t="shared" si="38"/>
        <v>0.75</v>
      </c>
      <c r="AD23">
        <f t="shared" si="39"/>
        <v>0.375</v>
      </c>
      <c r="AF23">
        <f t="shared" si="40"/>
        <v>2</v>
      </c>
    </row>
    <row r="24" spans="1:32" x14ac:dyDescent="0.35">
      <c r="A24" t="s">
        <v>10</v>
      </c>
      <c r="B24">
        <v>7</v>
      </c>
      <c r="C24">
        <v>1</v>
      </c>
      <c r="D24">
        <v>8</v>
      </c>
      <c r="E24">
        <v>2</v>
      </c>
      <c r="F24">
        <v>1</v>
      </c>
      <c r="G24">
        <v>1</v>
      </c>
      <c r="H24" s="2">
        <v>34488</v>
      </c>
      <c r="I24">
        <v>1</v>
      </c>
      <c r="L24" s="3">
        <f t="shared" si="33"/>
        <v>34521</v>
      </c>
      <c r="N24">
        <f t="shared" si="35"/>
        <v>1</v>
      </c>
      <c r="T24">
        <f t="shared" si="29"/>
        <v>34489</v>
      </c>
      <c r="U24">
        <f t="shared" si="30"/>
        <v>4311.125</v>
      </c>
      <c r="V24">
        <f t="shared" si="31"/>
        <v>2155.5625</v>
      </c>
      <c r="Z24">
        <f t="shared" si="36"/>
        <v>34456</v>
      </c>
      <c r="AA24">
        <f t="shared" si="37"/>
        <v>4307</v>
      </c>
      <c r="AC24">
        <f t="shared" si="38"/>
        <v>0.125</v>
      </c>
      <c r="AD24">
        <f t="shared" si="39"/>
        <v>6.25E-2</v>
      </c>
      <c r="AF24">
        <f t="shared" si="40"/>
        <v>1</v>
      </c>
    </row>
    <row r="26" spans="1:32" x14ac:dyDescent="0.35">
      <c r="A26" t="s">
        <v>11</v>
      </c>
      <c r="B26">
        <v>0</v>
      </c>
      <c r="C26">
        <v>255</v>
      </c>
      <c r="D26">
        <v>8</v>
      </c>
      <c r="E26">
        <v>256</v>
      </c>
      <c r="F26">
        <v>156</v>
      </c>
      <c r="G26">
        <v>19968</v>
      </c>
      <c r="H26" s="2">
        <v>116</v>
      </c>
      <c r="I26">
        <v>255</v>
      </c>
      <c r="K26">
        <f t="shared" si="28"/>
        <v>20084</v>
      </c>
      <c r="L26" s="3">
        <f>H26+G26+32</f>
        <v>20116</v>
      </c>
      <c r="M26">
        <f>H27-L26</f>
        <v>0</v>
      </c>
      <c r="N26">
        <f>MOD(F26,2)</f>
        <v>0</v>
      </c>
      <c r="T26">
        <f t="shared" ref="T26:T33" si="41">H26+G26</f>
        <v>20084</v>
      </c>
      <c r="U26">
        <f t="shared" ref="U26:U33" si="42">T26/8</f>
        <v>2510.5</v>
      </c>
      <c r="X26">
        <f t="shared" ref="X26:X32" si="43">H27-K26</f>
        <v>32</v>
      </c>
    </row>
    <row r="27" spans="1:32" x14ac:dyDescent="0.35">
      <c r="A27" t="s">
        <v>11</v>
      </c>
      <c r="B27">
        <v>1</v>
      </c>
      <c r="C27">
        <v>127</v>
      </c>
      <c r="D27">
        <v>8</v>
      </c>
      <c r="E27">
        <v>128</v>
      </c>
      <c r="F27">
        <v>78</v>
      </c>
      <c r="G27">
        <v>4992</v>
      </c>
      <c r="H27" s="2">
        <v>20116</v>
      </c>
      <c r="I27">
        <v>127</v>
      </c>
      <c r="K27">
        <f t="shared" si="28"/>
        <v>25108</v>
      </c>
      <c r="L27" s="3">
        <f t="shared" ref="L27:L33" si="44">H27+G27+32</f>
        <v>25140</v>
      </c>
      <c r="M27">
        <f t="shared" ref="M27:M32" si="45">H28-L27</f>
        <v>0</v>
      </c>
      <c r="N27">
        <f t="shared" ref="N27:N33" si="46">MOD(F27,2)</f>
        <v>0</v>
      </c>
      <c r="T27">
        <f t="shared" si="41"/>
        <v>25108</v>
      </c>
      <c r="U27">
        <f t="shared" si="42"/>
        <v>3138.5</v>
      </c>
      <c r="X27">
        <f t="shared" si="43"/>
        <v>32</v>
      </c>
      <c r="Z27">
        <f t="shared" ref="Z27:Z33" si="47">H27-32</f>
        <v>20084</v>
      </c>
      <c r="AA27">
        <f t="shared" ref="AA27:AA33" si="48">Z27/8</f>
        <v>2510.5</v>
      </c>
      <c r="AC27">
        <f t="shared" ref="AC27:AC33" si="49">G27/8</f>
        <v>624</v>
      </c>
      <c r="AD27">
        <f t="shared" ref="AD27:AD33" si="50">G27/16</f>
        <v>312</v>
      </c>
      <c r="AF27">
        <f t="shared" ref="AF27:AF33" si="51">MOD(G27,E27)</f>
        <v>0</v>
      </c>
    </row>
    <row r="28" spans="1:32" x14ac:dyDescent="0.35">
      <c r="A28" t="s">
        <v>11</v>
      </c>
      <c r="B28">
        <v>2</v>
      </c>
      <c r="C28">
        <v>63</v>
      </c>
      <c r="D28">
        <v>8</v>
      </c>
      <c r="E28">
        <v>64</v>
      </c>
      <c r="F28">
        <v>39</v>
      </c>
      <c r="G28">
        <v>1248</v>
      </c>
      <c r="H28" s="2">
        <v>25140</v>
      </c>
      <c r="I28">
        <v>63</v>
      </c>
      <c r="K28">
        <f t="shared" si="28"/>
        <v>26388</v>
      </c>
      <c r="L28" s="3">
        <f t="shared" si="44"/>
        <v>26420</v>
      </c>
      <c r="M28">
        <f t="shared" si="45"/>
        <v>0</v>
      </c>
      <c r="N28">
        <f t="shared" si="46"/>
        <v>1</v>
      </c>
      <c r="T28">
        <f t="shared" si="41"/>
        <v>26388</v>
      </c>
      <c r="U28">
        <f t="shared" si="42"/>
        <v>3298.5</v>
      </c>
      <c r="X28">
        <f t="shared" si="43"/>
        <v>32</v>
      </c>
      <c r="Z28">
        <f t="shared" si="47"/>
        <v>25108</v>
      </c>
      <c r="AA28">
        <f t="shared" si="48"/>
        <v>3138.5</v>
      </c>
      <c r="AC28">
        <f t="shared" si="49"/>
        <v>156</v>
      </c>
      <c r="AD28">
        <f t="shared" si="50"/>
        <v>78</v>
      </c>
      <c r="AF28">
        <f t="shared" si="51"/>
        <v>32</v>
      </c>
    </row>
    <row r="29" spans="1:32" x14ac:dyDescent="0.35">
      <c r="A29" t="s">
        <v>11</v>
      </c>
      <c r="B29">
        <v>3</v>
      </c>
      <c r="C29">
        <v>31</v>
      </c>
      <c r="D29">
        <v>8</v>
      </c>
      <c r="E29">
        <v>32</v>
      </c>
      <c r="F29">
        <v>19</v>
      </c>
      <c r="G29">
        <v>304</v>
      </c>
      <c r="H29" s="2">
        <v>26420</v>
      </c>
      <c r="I29">
        <v>31</v>
      </c>
      <c r="K29">
        <f t="shared" si="28"/>
        <v>26724</v>
      </c>
      <c r="L29" s="3">
        <f t="shared" si="44"/>
        <v>26756</v>
      </c>
      <c r="M29">
        <f t="shared" si="45"/>
        <v>16</v>
      </c>
      <c r="N29">
        <f t="shared" si="46"/>
        <v>1</v>
      </c>
      <c r="T29">
        <f t="shared" si="41"/>
        <v>26724</v>
      </c>
      <c r="U29">
        <f t="shared" si="42"/>
        <v>3340.5</v>
      </c>
      <c r="X29">
        <f t="shared" si="43"/>
        <v>48</v>
      </c>
      <c r="Z29">
        <f t="shared" si="47"/>
        <v>26388</v>
      </c>
      <c r="AA29">
        <f t="shared" si="48"/>
        <v>3298.5</v>
      </c>
      <c r="AC29">
        <f t="shared" si="49"/>
        <v>38</v>
      </c>
      <c r="AD29">
        <f t="shared" si="50"/>
        <v>19</v>
      </c>
      <c r="AF29">
        <f t="shared" si="51"/>
        <v>16</v>
      </c>
    </row>
    <row r="30" spans="1:32" x14ac:dyDescent="0.35">
      <c r="A30" t="s">
        <v>11</v>
      </c>
      <c r="B30">
        <v>4</v>
      </c>
      <c r="C30">
        <v>15</v>
      </c>
      <c r="D30">
        <v>8</v>
      </c>
      <c r="E30">
        <v>16</v>
      </c>
      <c r="F30">
        <v>9</v>
      </c>
      <c r="G30">
        <v>72</v>
      </c>
      <c r="H30" s="2">
        <v>26772</v>
      </c>
      <c r="I30">
        <v>15</v>
      </c>
      <c r="K30">
        <f t="shared" si="28"/>
        <v>26844</v>
      </c>
      <c r="L30" s="3">
        <f t="shared" si="44"/>
        <v>26876</v>
      </c>
      <c r="M30">
        <f t="shared" si="45"/>
        <v>8</v>
      </c>
      <c r="N30">
        <f t="shared" si="46"/>
        <v>1</v>
      </c>
      <c r="T30">
        <f t="shared" si="41"/>
        <v>26844</v>
      </c>
      <c r="U30">
        <f t="shared" si="42"/>
        <v>3355.5</v>
      </c>
      <c r="X30">
        <f t="shared" si="43"/>
        <v>40</v>
      </c>
      <c r="Z30">
        <f t="shared" si="47"/>
        <v>26740</v>
      </c>
      <c r="AA30">
        <f t="shared" si="48"/>
        <v>3342.5</v>
      </c>
      <c r="AC30">
        <f t="shared" si="49"/>
        <v>9</v>
      </c>
      <c r="AD30">
        <f t="shared" si="50"/>
        <v>4.5</v>
      </c>
      <c r="AF30">
        <f t="shared" si="51"/>
        <v>8</v>
      </c>
    </row>
    <row r="31" spans="1:32" x14ac:dyDescent="0.35">
      <c r="A31" t="s">
        <v>11</v>
      </c>
      <c r="B31">
        <v>5</v>
      </c>
      <c r="C31">
        <v>7</v>
      </c>
      <c r="D31">
        <v>8</v>
      </c>
      <c r="E31">
        <v>8</v>
      </c>
      <c r="F31">
        <v>4</v>
      </c>
      <c r="G31">
        <v>16</v>
      </c>
      <c r="H31" s="2">
        <v>26884</v>
      </c>
      <c r="I31">
        <v>7</v>
      </c>
      <c r="K31">
        <f t="shared" si="28"/>
        <v>26900</v>
      </c>
      <c r="L31" s="3">
        <f t="shared" si="44"/>
        <v>26932</v>
      </c>
      <c r="M31">
        <f t="shared" si="45"/>
        <v>4</v>
      </c>
      <c r="N31">
        <f t="shared" si="46"/>
        <v>0</v>
      </c>
      <c r="T31">
        <f t="shared" si="41"/>
        <v>26900</v>
      </c>
      <c r="U31">
        <f t="shared" si="42"/>
        <v>3362.5</v>
      </c>
      <c r="X31">
        <f t="shared" si="43"/>
        <v>36</v>
      </c>
      <c r="Z31">
        <f t="shared" si="47"/>
        <v>26852</v>
      </c>
      <c r="AA31">
        <f t="shared" si="48"/>
        <v>3356.5</v>
      </c>
      <c r="AC31">
        <f t="shared" si="49"/>
        <v>2</v>
      </c>
      <c r="AD31">
        <f t="shared" si="50"/>
        <v>1</v>
      </c>
      <c r="AF31">
        <f t="shared" si="51"/>
        <v>0</v>
      </c>
    </row>
    <row r="32" spans="1:32" x14ac:dyDescent="0.35">
      <c r="A32" t="s">
        <v>11</v>
      </c>
      <c r="B32">
        <v>6</v>
      </c>
      <c r="C32">
        <v>3</v>
      </c>
      <c r="D32">
        <v>8</v>
      </c>
      <c r="E32">
        <v>4</v>
      </c>
      <c r="F32">
        <v>2</v>
      </c>
      <c r="G32">
        <v>4</v>
      </c>
      <c r="H32" s="2">
        <v>26936</v>
      </c>
      <c r="I32">
        <v>3</v>
      </c>
      <c r="K32">
        <f t="shared" si="28"/>
        <v>26940</v>
      </c>
      <c r="L32" s="3">
        <f t="shared" si="44"/>
        <v>26972</v>
      </c>
      <c r="M32">
        <f t="shared" si="45"/>
        <v>8</v>
      </c>
      <c r="N32">
        <f t="shared" si="46"/>
        <v>0</v>
      </c>
      <c r="T32">
        <f t="shared" si="41"/>
        <v>26940</v>
      </c>
      <c r="U32">
        <f t="shared" si="42"/>
        <v>3367.5</v>
      </c>
      <c r="X32">
        <f t="shared" si="43"/>
        <v>40</v>
      </c>
      <c r="Z32">
        <f t="shared" si="47"/>
        <v>26904</v>
      </c>
      <c r="AA32">
        <f t="shared" si="48"/>
        <v>3363</v>
      </c>
      <c r="AC32">
        <f t="shared" si="49"/>
        <v>0.5</v>
      </c>
      <c r="AD32">
        <f t="shared" si="50"/>
        <v>0.25</v>
      </c>
      <c r="AF32">
        <f t="shared" si="51"/>
        <v>0</v>
      </c>
    </row>
    <row r="33" spans="1:32" x14ac:dyDescent="0.35">
      <c r="A33" t="s">
        <v>11</v>
      </c>
      <c r="B33">
        <v>7</v>
      </c>
      <c r="C33">
        <v>1</v>
      </c>
      <c r="D33">
        <v>8</v>
      </c>
      <c r="E33">
        <v>2</v>
      </c>
      <c r="F33">
        <v>1</v>
      </c>
      <c r="G33">
        <v>1</v>
      </c>
      <c r="H33" s="2">
        <v>26980</v>
      </c>
      <c r="I33">
        <v>1</v>
      </c>
      <c r="L33" s="3">
        <f t="shared" si="44"/>
        <v>27013</v>
      </c>
      <c r="N33">
        <f t="shared" si="46"/>
        <v>1</v>
      </c>
      <c r="T33">
        <f t="shared" si="41"/>
        <v>26981</v>
      </c>
      <c r="U33">
        <f t="shared" si="42"/>
        <v>3372.625</v>
      </c>
      <c r="Z33">
        <f t="shared" si="47"/>
        <v>26948</v>
      </c>
      <c r="AA33">
        <f t="shared" si="48"/>
        <v>3368.5</v>
      </c>
      <c r="AC33">
        <f t="shared" si="49"/>
        <v>0.125</v>
      </c>
      <c r="AD33">
        <f t="shared" si="50"/>
        <v>6.25E-2</v>
      </c>
      <c r="AF33">
        <f t="shared" si="51"/>
        <v>1</v>
      </c>
    </row>
    <row r="35" spans="1:32" x14ac:dyDescent="0.35">
      <c r="A35" t="s">
        <v>12</v>
      </c>
      <c r="B35">
        <v>0</v>
      </c>
      <c r="C35">
        <v>63</v>
      </c>
      <c r="D35">
        <v>6</v>
      </c>
      <c r="E35">
        <v>64</v>
      </c>
      <c r="F35">
        <v>144</v>
      </c>
      <c r="G35">
        <v>4608</v>
      </c>
      <c r="H35" s="2">
        <v>92</v>
      </c>
      <c r="I35">
        <v>255</v>
      </c>
      <c r="K35">
        <f t="shared" ref="K35:K39" si="52">H35+G35</f>
        <v>4700</v>
      </c>
      <c r="L35" s="3">
        <f>H35+G35+32</f>
        <v>4732</v>
      </c>
      <c r="M35">
        <f>H36-L35</f>
        <v>0</v>
      </c>
      <c r="N35">
        <f>MOD(F35,2)</f>
        <v>0</v>
      </c>
      <c r="T35">
        <f t="shared" ref="T35:T40" si="53">H35+G35</f>
        <v>4700</v>
      </c>
      <c r="U35">
        <f t="shared" ref="U35:U40" si="54">T35/8</f>
        <v>587.5</v>
      </c>
      <c r="X35">
        <f t="shared" ref="X35:X39" si="55">H36-K35</f>
        <v>32</v>
      </c>
      <c r="AF35">
        <f t="shared" ref="AF35:AF40" si="56">MOD(G35,E35)</f>
        <v>0</v>
      </c>
    </row>
    <row r="36" spans="1:32" x14ac:dyDescent="0.35">
      <c r="A36" t="s">
        <v>12</v>
      </c>
      <c r="B36">
        <v>1</v>
      </c>
      <c r="C36">
        <v>31</v>
      </c>
      <c r="D36">
        <v>6</v>
      </c>
      <c r="E36">
        <v>32</v>
      </c>
      <c r="F36">
        <v>72</v>
      </c>
      <c r="G36">
        <v>1152</v>
      </c>
      <c r="H36" s="2">
        <v>4732</v>
      </c>
      <c r="I36">
        <v>127</v>
      </c>
      <c r="K36">
        <f t="shared" si="52"/>
        <v>5884</v>
      </c>
      <c r="L36" s="3">
        <f t="shared" ref="L36:L40" si="57">H36+G36+32</f>
        <v>5916</v>
      </c>
      <c r="M36">
        <f t="shared" ref="M36:M39" si="58">H37-L36</f>
        <v>0</v>
      </c>
      <c r="N36">
        <f t="shared" ref="N36:N40" si="59">MOD(F36,2)</f>
        <v>0</v>
      </c>
      <c r="T36">
        <f t="shared" si="53"/>
        <v>5884</v>
      </c>
      <c r="U36">
        <f t="shared" si="54"/>
        <v>735.5</v>
      </c>
      <c r="X36">
        <f t="shared" si="55"/>
        <v>32</v>
      </c>
      <c r="Z36">
        <f t="shared" ref="Z36:Z40" si="60">H36-32</f>
        <v>4700</v>
      </c>
      <c r="AF36">
        <f t="shared" si="56"/>
        <v>0</v>
      </c>
    </row>
    <row r="37" spans="1:32" x14ac:dyDescent="0.35">
      <c r="A37" t="s">
        <v>12</v>
      </c>
      <c r="B37">
        <v>2</v>
      </c>
      <c r="C37">
        <v>15</v>
      </c>
      <c r="D37">
        <v>6</v>
      </c>
      <c r="E37">
        <v>16</v>
      </c>
      <c r="F37">
        <v>36</v>
      </c>
      <c r="G37">
        <v>288</v>
      </c>
      <c r="H37" s="2">
        <v>5916</v>
      </c>
      <c r="I37">
        <v>63</v>
      </c>
      <c r="K37">
        <f t="shared" si="52"/>
        <v>6204</v>
      </c>
      <c r="L37" s="3">
        <f t="shared" si="57"/>
        <v>6236</v>
      </c>
      <c r="M37">
        <f t="shared" si="58"/>
        <v>0</v>
      </c>
      <c r="N37">
        <f t="shared" si="59"/>
        <v>0</v>
      </c>
      <c r="T37">
        <f t="shared" si="53"/>
        <v>6204</v>
      </c>
      <c r="U37">
        <f t="shared" si="54"/>
        <v>775.5</v>
      </c>
      <c r="X37">
        <f t="shared" si="55"/>
        <v>32</v>
      </c>
      <c r="Z37">
        <f t="shared" si="60"/>
        <v>5884</v>
      </c>
      <c r="AF37">
        <f t="shared" si="56"/>
        <v>0</v>
      </c>
    </row>
    <row r="38" spans="1:32" x14ac:dyDescent="0.35">
      <c r="A38" t="s">
        <v>12</v>
      </c>
      <c r="B38">
        <v>3</v>
      </c>
      <c r="C38">
        <v>7</v>
      </c>
      <c r="D38">
        <v>6</v>
      </c>
      <c r="E38">
        <v>8</v>
      </c>
      <c r="F38">
        <v>18</v>
      </c>
      <c r="G38">
        <v>72</v>
      </c>
      <c r="H38" s="2">
        <v>6236</v>
      </c>
      <c r="I38">
        <v>31</v>
      </c>
      <c r="K38">
        <f t="shared" si="52"/>
        <v>6308</v>
      </c>
      <c r="L38" s="3">
        <f t="shared" si="57"/>
        <v>6340</v>
      </c>
      <c r="M38">
        <f t="shared" si="58"/>
        <v>0</v>
      </c>
      <c r="N38">
        <f t="shared" si="59"/>
        <v>0</v>
      </c>
      <c r="T38">
        <f t="shared" si="53"/>
        <v>6308</v>
      </c>
      <c r="U38">
        <f t="shared" si="54"/>
        <v>788.5</v>
      </c>
      <c r="X38">
        <f t="shared" si="55"/>
        <v>32</v>
      </c>
      <c r="Z38">
        <f t="shared" si="60"/>
        <v>6204</v>
      </c>
      <c r="AF38">
        <f t="shared" si="56"/>
        <v>0</v>
      </c>
    </row>
    <row r="39" spans="1:32" x14ac:dyDescent="0.35">
      <c r="A39" t="s">
        <v>12</v>
      </c>
      <c r="B39">
        <v>4</v>
      </c>
      <c r="C39">
        <v>3</v>
      </c>
      <c r="D39">
        <v>6</v>
      </c>
      <c r="E39">
        <v>4</v>
      </c>
      <c r="F39">
        <v>9</v>
      </c>
      <c r="G39">
        <v>18</v>
      </c>
      <c r="H39" s="2">
        <v>6340</v>
      </c>
      <c r="I39">
        <v>15</v>
      </c>
      <c r="K39">
        <f t="shared" si="52"/>
        <v>6358</v>
      </c>
      <c r="L39" s="3">
        <f t="shared" si="57"/>
        <v>6390</v>
      </c>
      <c r="M39">
        <f t="shared" si="58"/>
        <v>18</v>
      </c>
      <c r="N39">
        <f t="shared" si="59"/>
        <v>1</v>
      </c>
      <c r="T39">
        <f t="shared" si="53"/>
        <v>6358</v>
      </c>
      <c r="U39">
        <f t="shared" si="54"/>
        <v>794.75</v>
      </c>
      <c r="X39">
        <f t="shared" si="55"/>
        <v>50</v>
      </c>
      <c r="Z39">
        <f t="shared" si="60"/>
        <v>6308</v>
      </c>
      <c r="AF39">
        <f t="shared" si="56"/>
        <v>2</v>
      </c>
    </row>
    <row r="40" spans="1:32" x14ac:dyDescent="0.35">
      <c r="A40" t="s">
        <v>12</v>
      </c>
      <c r="B40">
        <v>5</v>
      </c>
      <c r="C40">
        <v>1</v>
      </c>
      <c r="D40">
        <v>6</v>
      </c>
      <c r="E40">
        <v>2</v>
      </c>
      <c r="F40">
        <v>4</v>
      </c>
      <c r="G40">
        <v>4</v>
      </c>
      <c r="H40" s="2">
        <v>6408</v>
      </c>
      <c r="I40">
        <v>7</v>
      </c>
      <c r="L40" s="3">
        <f t="shared" si="57"/>
        <v>6444</v>
      </c>
      <c r="N40">
        <f t="shared" si="59"/>
        <v>0</v>
      </c>
      <c r="T40">
        <f t="shared" si="53"/>
        <v>6412</v>
      </c>
      <c r="U40">
        <f t="shared" si="54"/>
        <v>801.5</v>
      </c>
      <c r="Z40">
        <f t="shared" si="60"/>
        <v>6376</v>
      </c>
      <c r="AF40">
        <f t="shared" si="56"/>
        <v>0</v>
      </c>
    </row>
    <row r="42" spans="1:32" x14ac:dyDescent="0.35">
      <c r="A42" t="s">
        <v>13</v>
      </c>
      <c r="B42">
        <v>0</v>
      </c>
      <c r="C42">
        <v>63</v>
      </c>
      <c r="D42">
        <v>6</v>
      </c>
      <c r="E42">
        <v>64</v>
      </c>
      <c r="F42">
        <v>1000</v>
      </c>
      <c r="G42">
        <v>32000</v>
      </c>
      <c r="H42" s="2">
        <v>92</v>
      </c>
      <c r="I42">
        <v>1023</v>
      </c>
      <c r="K42">
        <f t="shared" ref="K42:K46" si="61">H42+G42</f>
        <v>32092</v>
      </c>
      <c r="L42" s="3">
        <f>H42+G42+32</f>
        <v>32124</v>
      </c>
      <c r="M42">
        <f>H43-L42</f>
        <v>0</v>
      </c>
      <c r="N42">
        <f>MOD(F42,2)</f>
        <v>0</v>
      </c>
      <c r="T42">
        <f t="shared" ref="T42:T47" si="62">H42+G42</f>
        <v>32092</v>
      </c>
      <c r="U42">
        <f t="shared" ref="U42:U47" si="63">T42/8</f>
        <v>4011.5</v>
      </c>
      <c r="X42">
        <f t="shared" ref="X42:X46" si="64">H43-K42</f>
        <v>32</v>
      </c>
      <c r="AF42">
        <f t="shared" ref="AF42:AF47" si="65">MOD(G42,E42)</f>
        <v>0</v>
      </c>
    </row>
    <row r="43" spans="1:32" x14ac:dyDescent="0.35">
      <c r="A43" t="s">
        <v>13</v>
      </c>
      <c r="B43">
        <v>1</v>
      </c>
      <c r="C43">
        <v>31</v>
      </c>
      <c r="D43">
        <v>6</v>
      </c>
      <c r="E43">
        <v>32</v>
      </c>
      <c r="F43">
        <v>500</v>
      </c>
      <c r="G43">
        <v>8000</v>
      </c>
      <c r="H43" s="2">
        <v>32124</v>
      </c>
      <c r="I43">
        <v>511</v>
      </c>
      <c r="K43">
        <f t="shared" si="61"/>
        <v>40124</v>
      </c>
      <c r="L43" s="3">
        <f t="shared" ref="L43:L47" si="66">H43+G43+32</f>
        <v>40156</v>
      </c>
      <c r="M43">
        <f t="shared" ref="M43:M46" si="67">H44-L43</f>
        <v>0</v>
      </c>
      <c r="N43">
        <f t="shared" ref="N43:N47" si="68">MOD(F43,2)</f>
        <v>0</v>
      </c>
      <c r="T43">
        <f t="shared" si="62"/>
        <v>40124</v>
      </c>
      <c r="U43">
        <f t="shared" si="63"/>
        <v>5015.5</v>
      </c>
      <c r="X43">
        <f t="shared" si="64"/>
        <v>32</v>
      </c>
      <c r="Z43">
        <f t="shared" ref="Z43:Z47" si="69">H43-32</f>
        <v>32092</v>
      </c>
      <c r="AF43">
        <f t="shared" si="65"/>
        <v>0</v>
      </c>
    </row>
    <row r="44" spans="1:32" x14ac:dyDescent="0.35">
      <c r="A44" t="s">
        <v>13</v>
      </c>
      <c r="B44">
        <v>2</v>
      </c>
      <c r="C44">
        <v>15</v>
      </c>
      <c r="D44">
        <v>6</v>
      </c>
      <c r="E44">
        <v>16</v>
      </c>
      <c r="F44">
        <v>250</v>
      </c>
      <c r="G44">
        <v>2000</v>
      </c>
      <c r="H44" s="2">
        <v>40156</v>
      </c>
      <c r="I44">
        <v>255</v>
      </c>
      <c r="K44">
        <f t="shared" si="61"/>
        <v>42156</v>
      </c>
      <c r="L44" s="3">
        <f t="shared" si="66"/>
        <v>42188</v>
      </c>
      <c r="M44">
        <f t="shared" si="67"/>
        <v>0</v>
      </c>
      <c r="N44">
        <f t="shared" si="68"/>
        <v>0</v>
      </c>
      <c r="T44">
        <f t="shared" si="62"/>
        <v>42156</v>
      </c>
      <c r="U44">
        <f t="shared" si="63"/>
        <v>5269.5</v>
      </c>
      <c r="X44">
        <f t="shared" si="64"/>
        <v>32</v>
      </c>
      <c r="Z44">
        <f t="shared" si="69"/>
        <v>40124</v>
      </c>
      <c r="AF44">
        <f t="shared" si="65"/>
        <v>0</v>
      </c>
    </row>
    <row r="45" spans="1:32" x14ac:dyDescent="0.35">
      <c r="A45" t="s">
        <v>13</v>
      </c>
      <c r="B45">
        <v>3</v>
      </c>
      <c r="C45">
        <v>7</v>
      </c>
      <c r="D45">
        <v>6</v>
      </c>
      <c r="E45">
        <v>8</v>
      </c>
      <c r="F45">
        <v>125</v>
      </c>
      <c r="G45">
        <v>500</v>
      </c>
      <c r="H45" s="2">
        <v>42188</v>
      </c>
      <c r="I45">
        <v>127</v>
      </c>
      <c r="K45">
        <f t="shared" si="61"/>
        <v>42688</v>
      </c>
      <c r="L45" s="3">
        <f t="shared" si="66"/>
        <v>42720</v>
      </c>
      <c r="M45">
        <f t="shared" si="67"/>
        <v>0</v>
      </c>
      <c r="N45">
        <f t="shared" si="68"/>
        <v>1</v>
      </c>
      <c r="T45">
        <f t="shared" si="62"/>
        <v>42688</v>
      </c>
      <c r="U45">
        <f t="shared" si="63"/>
        <v>5336</v>
      </c>
      <c r="X45">
        <f t="shared" si="64"/>
        <v>32</v>
      </c>
      <c r="Z45">
        <f t="shared" si="69"/>
        <v>42156</v>
      </c>
      <c r="AF45">
        <f t="shared" si="65"/>
        <v>4</v>
      </c>
    </row>
    <row r="46" spans="1:32" x14ac:dyDescent="0.35">
      <c r="A46" t="s">
        <v>13</v>
      </c>
      <c r="B46">
        <v>4</v>
      </c>
      <c r="C46">
        <v>3</v>
      </c>
      <c r="D46">
        <v>6</v>
      </c>
      <c r="E46">
        <v>4</v>
      </c>
      <c r="F46">
        <v>62</v>
      </c>
      <c r="G46">
        <v>124</v>
      </c>
      <c r="H46" s="2">
        <v>42720</v>
      </c>
      <c r="I46">
        <v>63</v>
      </c>
      <c r="K46">
        <f t="shared" si="61"/>
        <v>42844</v>
      </c>
      <c r="L46" s="3">
        <f t="shared" si="66"/>
        <v>42876</v>
      </c>
      <c r="M46">
        <f t="shared" si="67"/>
        <v>128</v>
      </c>
      <c r="N46">
        <f t="shared" si="68"/>
        <v>0</v>
      </c>
      <c r="T46">
        <f t="shared" si="62"/>
        <v>42844</v>
      </c>
      <c r="U46">
        <f t="shared" si="63"/>
        <v>5355.5</v>
      </c>
      <c r="X46">
        <f t="shared" si="64"/>
        <v>160</v>
      </c>
      <c r="Z46">
        <f t="shared" si="69"/>
        <v>42688</v>
      </c>
      <c r="AF46">
        <f t="shared" si="65"/>
        <v>0</v>
      </c>
    </row>
    <row r="47" spans="1:32" x14ac:dyDescent="0.35">
      <c r="A47" t="s">
        <v>13</v>
      </c>
      <c r="B47">
        <v>5</v>
      </c>
      <c r="C47">
        <v>1</v>
      </c>
      <c r="D47">
        <v>6</v>
      </c>
      <c r="E47">
        <v>2</v>
      </c>
      <c r="F47">
        <v>31</v>
      </c>
      <c r="G47">
        <v>31</v>
      </c>
      <c r="H47" s="2">
        <v>43004</v>
      </c>
      <c r="I47">
        <v>31</v>
      </c>
      <c r="L47" s="3">
        <f t="shared" si="66"/>
        <v>43067</v>
      </c>
      <c r="N47">
        <f t="shared" si="68"/>
        <v>1</v>
      </c>
      <c r="T47">
        <f t="shared" si="62"/>
        <v>43035</v>
      </c>
      <c r="U47">
        <f t="shared" si="63"/>
        <v>5379.375</v>
      </c>
      <c r="Z47">
        <f t="shared" si="69"/>
        <v>42972</v>
      </c>
      <c r="AF47">
        <f t="shared" si="65"/>
        <v>1</v>
      </c>
    </row>
    <row r="49" spans="1:32" x14ac:dyDescent="0.35">
      <c r="A49" t="s">
        <v>14</v>
      </c>
      <c r="B49">
        <v>0</v>
      </c>
      <c r="C49">
        <v>31</v>
      </c>
      <c r="D49">
        <v>5</v>
      </c>
      <c r="E49">
        <v>32</v>
      </c>
      <c r="F49">
        <v>1600</v>
      </c>
      <c r="G49">
        <v>25600</v>
      </c>
      <c r="H49" s="2">
        <v>80</v>
      </c>
      <c r="I49">
        <v>2047</v>
      </c>
      <c r="K49">
        <f t="shared" ref="K49:K52" si="70">H49+G49</f>
        <v>25680</v>
      </c>
      <c r="L49" s="3">
        <f>H49+G49+32</f>
        <v>25712</v>
      </c>
      <c r="M49">
        <f>H50-L49</f>
        <v>0</v>
      </c>
      <c r="N49">
        <f>MOD(F49,2)</f>
        <v>0</v>
      </c>
      <c r="T49">
        <f t="shared" ref="T49:T53" si="71">H49+G49</f>
        <v>25680</v>
      </c>
      <c r="U49">
        <f t="shared" ref="U49:U53" si="72">T49/8</f>
        <v>3210</v>
      </c>
      <c r="X49">
        <f t="shared" ref="X49:X52" si="73">H50-K49</f>
        <v>32</v>
      </c>
      <c r="AF49">
        <f t="shared" ref="AF49:AF53" si="74">MOD(G49,E49)</f>
        <v>0</v>
      </c>
    </row>
    <row r="50" spans="1:32" x14ac:dyDescent="0.35">
      <c r="A50" t="s">
        <v>14</v>
      </c>
      <c r="B50">
        <v>1</v>
      </c>
      <c r="C50">
        <v>15</v>
      </c>
      <c r="D50">
        <v>5</v>
      </c>
      <c r="E50">
        <v>16</v>
      </c>
      <c r="F50">
        <v>800</v>
      </c>
      <c r="G50">
        <v>6400</v>
      </c>
      <c r="H50" s="2">
        <v>25712</v>
      </c>
      <c r="I50">
        <v>1023</v>
      </c>
      <c r="K50">
        <f t="shared" si="70"/>
        <v>32112</v>
      </c>
      <c r="L50" s="3">
        <f t="shared" ref="L50:L53" si="75">H50+G50+32</f>
        <v>32144</v>
      </c>
      <c r="M50">
        <f t="shared" ref="M50:M52" si="76">H51-L50</f>
        <v>0</v>
      </c>
      <c r="N50">
        <f t="shared" ref="N50:N53" si="77">MOD(F50,2)</f>
        <v>0</v>
      </c>
      <c r="T50">
        <f t="shared" si="71"/>
        <v>32112</v>
      </c>
      <c r="U50">
        <f t="shared" si="72"/>
        <v>4014</v>
      </c>
      <c r="X50">
        <f t="shared" si="73"/>
        <v>32</v>
      </c>
      <c r="Z50">
        <f t="shared" ref="Z50:Z53" si="78">H50-32</f>
        <v>25680</v>
      </c>
      <c r="AF50">
        <f t="shared" si="74"/>
        <v>0</v>
      </c>
    </row>
    <row r="51" spans="1:32" x14ac:dyDescent="0.35">
      <c r="A51" t="s">
        <v>14</v>
      </c>
      <c r="B51">
        <v>2</v>
      </c>
      <c r="C51">
        <v>7</v>
      </c>
      <c r="D51">
        <v>5</v>
      </c>
      <c r="E51">
        <v>8</v>
      </c>
      <c r="F51">
        <v>400</v>
      </c>
      <c r="G51">
        <v>1600</v>
      </c>
      <c r="H51" s="2">
        <v>32144</v>
      </c>
      <c r="I51">
        <v>511</v>
      </c>
      <c r="K51">
        <f t="shared" si="70"/>
        <v>33744</v>
      </c>
      <c r="L51" s="3">
        <f t="shared" si="75"/>
        <v>33776</v>
      </c>
      <c r="M51">
        <f t="shared" si="76"/>
        <v>0</v>
      </c>
      <c r="N51">
        <f t="shared" si="77"/>
        <v>0</v>
      </c>
      <c r="T51">
        <f t="shared" si="71"/>
        <v>33744</v>
      </c>
      <c r="U51">
        <f t="shared" si="72"/>
        <v>4218</v>
      </c>
      <c r="X51">
        <f t="shared" si="73"/>
        <v>32</v>
      </c>
      <c r="Z51">
        <f t="shared" si="78"/>
        <v>32112</v>
      </c>
      <c r="AF51">
        <f t="shared" si="74"/>
        <v>0</v>
      </c>
    </row>
    <row r="52" spans="1:32" x14ac:dyDescent="0.35">
      <c r="A52" t="s">
        <v>14</v>
      </c>
      <c r="B52">
        <v>3</v>
      </c>
      <c r="C52">
        <v>3</v>
      </c>
      <c r="D52">
        <v>5</v>
      </c>
      <c r="E52">
        <v>4</v>
      </c>
      <c r="F52">
        <v>200</v>
      </c>
      <c r="G52">
        <v>400</v>
      </c>
      <c r="H52" s="2">
        <v>33776</v>
      </c>
      <c r="I52">
        <v>255</v>
      </c>
      <c r="K52">
        <f t="shared" si="70"/>
        <v>34176</v>
      </c>
      <c r="L52" s="3">
        <f t="shared" si="75"/>
        <v>34208</v>
      </c>
      <c r="M52">
        <f t="shared" si="76"/>
        <v>400</v>
      </c>
      <c r="N52">
        <f t="shared" si="77"/>
        <v>0</v>
      </c>
      <c r="T52">
        <f t="shared" si="71"/>
        <v>34176</v>
      </c>
      <c r="U52">
        <f t="shared" si="72"/>
        <v>4272</v>
      </c>
      <c r="X52">
        <f t="shared" si="73"/>
        <v>432</v>
      </c>
      <c r="Z52">
        <f t="shared" si="78"/>
        <v>33744</v>
      </c>
      <c r="AF52">
        <f t="shared" si="74"/>
        <v>0</v>
      </c>
    </row>
    <row r="53" spans="1:32" x14ac:dyDescent="0.35">
      <c r="A53" t="s">
        <v>14</v>
      </c>
      <c r="B53">
        <v>4</v>
      </c>
      <c r="C53">
        <v>1</v>
      </c>
      <c r="D53">
        <v>5</v>
      </c>
      <c r="E53">
        <v>2</v>
      </c>
      <c r="F53">
        <v>100</v>
      </c>
      <c r="G53">
        <v>100</v>
      </c>
      <c r="H53" s="2">
        <v>34608</v>
      </c>
      <c r="I53">
        <v>127</v>
      </c>
      <c r="L53" s="3">
        <f t="shared" si="75"/>
        <v>34740</v>
      </c>
      <c r="N53">
        <f t="shared" si="77"/>
        <v>0</v>
      </c>
      <c r="T53">
        <f t="shared" si="71"/>
        <v>34708</v>
      </c>
      <c r="U53">
        <f t="shared" si="72"/>
        <v>4338.5</v>
      </c>
      <c r="Z53">
        <f t="shared" si="78"/>
        <v>34576</v>
      </c>
      <c r="AF53">
        <f t="shared" si="74"/>
        <v>0</v>
      </c>
    </row>
    <row r="55" spans="1:32" x14ac:dyDescent="0.35">
      <c r="A55" t="s">
        <v>15</v>
      </c>
      <c r="B55">
        <v>0</v>
      </c>
      <c r="C55">
        <v>255</v>
      </c>
      <c r="D55">
        <v>8</v>
      </c>
      <c r="E55">
        <v>256</v>
      </c>
      <c r="F55">
        <v>84</v>
      </c>
      <c r="G55">
        <v>10752</v>
      </c>
      <c r="H55" s="2">
        <v>116</v>
      </c>
      <c r="I55">
        <v>127</v>
      </c>
      <c r="K55">
        <f t="shared" ref="K55:K61" si="79">H55+G55</f>
        <v>10868</v>
      </c>
      <c r="L55" s="3">
        <f>H55+G55+32</f>
        <v>10900</v>
      </c>
      <c r="M55">
        <f>H56-L55</f>
        <v>0</v>
      </c>
      <c r="N55">
        <f>MOD(F55,2)</f>
        <v>0</v>
      </c>
      <c r="X55">
        <f t="shared" ref="X55:X61" si="80">H56-K55</f>
        <v>32</v>
      </c>
    </row>
    <row r="56" spans="1:32" x14ac:dyDescent="0.35">
      <c r="A56" t="s">
        <v>15</v>
      </c>
      <c r="B56">
        <v>1</v>
      </c>
      <c r="C56">
        <v>127</v>
      </c>
      <c r="D56">
        <v>8</v>
      </c>
      <c r="E56">
        <v>128</v>
      </c>
      <c r="F56">
        <v>42</v>
      </c>
      <c r="G56">
        <v>2688</v>
      </c>
      <c r="H56" s="2">
        <v>10900</v>
      </c>
      <c r="I56">
        <v>63</v>
      </c>
      <c r="K56">
        <f t="shared" si="79"/>
        <v>13588</v>
      </c>
      <c r="L56" s="3">
        <f t="shared" ref="L56:L62" si="81">H56+G56+32</f>
        <v>13620</v>
      </c>
      <c r="M56">
        <f t="shared" ref="M56:M62" si="82">H57-L56</f>
        <v>0</v>
      </c>
      <c r="N56">
        <f t="shared" ref="N56:N62" si="83">MOD(F56,2)</f>
        <v>0</v>
      </c>
      <c r="X56">
        <f t="shared" si="80"/>
        <v>32</v>
      </c>
    </row>
    <row r="57" spans="1:32" x14ac:dyDescent="0.35">
      <c r="A57" t="s">
        <v>15</v>
      </c>
      <c r="B57">
        <v>2</v>
      </c>
      <c r="C57">
        <v>63</v>
      </c>
      <c r="D57">
        <v>8</v>
      </c>
      <c r="E57">
        <v>64</v>
      </c>
      <c r="F57">
        <v>21</v>
      </c>
      <c r="G57">
        <v>672</v>
      </c>
      <c r="H57" s="2">
        <v>13620</v>
      </c>
      <c r="I57">
        <v>31</v>
      </c>
      <c r="K57">
        <f t="shared" si="79"/>
        <v>14292</v>
      </c>
      <c r="L57" s="3">
        <f t="shared" si="81"/>
        <v>14324</v>
      </c>
      <c r="M57">
        <f t="shared" si="82"/>
        <v>0</v>
      </c>
      <c r="N57">
        <f t="shared" si="83"/>
        <v>1</v>
      </c>
      <c r="X57">
        <f t="shared" si="80"/>
        <v>32</v>
      </c>
    </row>
    <row r="58" spans="1:32" x14ac:dyDescent="0.35">
      <c r="A58" t="s">
        <v>15</v>
      </c>
      <c r="B58">
        <v>3</v>
      </c>
      <c r="C58">
        <v>31</v>
      </c>
      <c r="D58">
        <v>8</v>
      </c>
      <c r="E58">
        <v>32</v>
      </c>
      <c r="F58">
        <v>10</v>
      </c>
      <c r="G58">
        <v>160</v>
      </c>
      <c r="H58" s="2">
        <v>14324</v>
      </c>
      <c r="I58">
        <v>15</v>
      </c>
      <c r="K58">
        <f t="shared" si="79"/>
        <v>14484</v>
      </c>
      <c r="L58" s="3">
        <f t="shared" si="81"/>
        <v>14516</v>
      </c>
      <c r="M58">
        <f t="shared" si="82"/>
        <v>16</v>
      </c>
      <c r="N58">
        <f t="shared" si="83"/>
        <v>0</v>
      </c>
      <c r="X58">
        <f t="shared" si="80"/>
        <v>48</v>
      </c>
    </row>
    <row r="59" spans="1:32" x14ac:dyDescent="0.35">
      <c r="A59" t="s">
        <v>15</v>
      </c>
      <c r="B59">
        <v>4</v>
      </c>
      <c r="C59">
        <v>15</v>
      </c>
      <c r="D59">
        <v>8</v>
      </c>
      <c r="E59">
        <v>16</v>
      </c>
      <c r="F59">
        <v>5</v>
      </c>
      <c r="G59">
        <v>40</v>
      </c>
      <c r="H59" s="2">
        <v>14532</v>
      </c>
      <c r="I59">
        <v>7</v>
      </c>
      <c r="K59">
        <f t="shared" si="79"/>
        <v>14572</v>
      </c>
      <c r="L59" s="3">
        <f t="shared" si="81"/>
        <v>14604</v>
      </c>
      <c r="M59">
        <f t="shared" si="82"/>
        <v>8</v>
      </c>
      <c r="N59">
        <f t="shared" si="83"/>
        <v>1</v>
      </c>
      <c r="X59">
        <f t="shared" si="80"/>
        <v>40</v>
      </c>
    </row>
    <row r="60" spans="1:32" x14ac:dyDescent="0.35">
      <c r="A60" t="s">
        <v>15</v>
      </c>
      <c r="B60">
        <v>5</v>
      </c>
      <c r="C60">
        <v>7</v>
      </c>
      <c r="D60">
        <v>8</v>
      </c>
      <c r="E60">
        <v>8</v>
      </c>
      <c r="F60">
        <v>2</v>
      </c>
      <c r="G60">
        <v>8</v>
      </c>
      <c r="H60" s="2">
        <v>14612</v>
      </c>
      <c r="I60">
        <v>3</v>
      </c>
      <c r="K60">
        <f t="shared" si="79"/>
        <v>14620</v>
      </c>
      <c r="L60" s="3">
        <f t="shared" si="81"/>
        <v>14652</v>
      </c>
      <c r="M60">
        <f t="shared" si="82"/>
        <v>4</v>
      </c>
      <c r="N60">
        <f t="shared" si="83"/>
        <v>0</v>
      </c>
      <c r="X60">
        <f t="shared" si="80"/>
        <v>36</v>
      </c>
    </row>
    <row r="61" spans="1:32" x14ac:dyDescent="0.35">
      <c r="A61" t="s">
        <v>15</v>
      </c>
      <c r="B61">
        <v>6</v>
      </c>
      <c r="C61">
        <v>3</v>
      </c>
      <c r="D61">
        <v>8</v>
      </c>
      <c r="E61">
        <v>4</v>
      </c>
      <c r="F61">
        <v>1</v>
      </c>
      <c r="G61">
        <v>2</v>
      </c>
      <c r="H61" s="2">
        <v>14656</v>
      </c>
      <c r="I61">
        <v>1</v>
      </c>
      <c r="K61">
        <f t="shared" si="79"/>
        <v>14658</v>
      </c>
      <c r="L61" s="3">
        <f t="shared" si="81"/>
        <v>14690</v>
      </c>
      <c r="M61">
        <f t="shared" si="82"/>
        <v>6</v>
      </c>
      <c r="N61">
        <f t="shared" si="83"/>
        <v>1</v>
      </c>
      <c r="X61">
        <f t="shared" si="80"/>
        <v>38</v>
      </c>
    </row>
    <row r="62" spans="1:32" x14ac:dyDescent="0.35">
      <c r="A62" t="s">
        <v>15</v>
      </c>
      <c r="B62">
        <v>7</v>
      </c>
      <c r="C62">
        <v>1</v>
      </c>
      <c r="D62">
        <v>8</v>
      </c>
      <c r="E62">
        <v>2</v>
      </c>
      <c r="F62">
        <v>0</v>
      </c>
      <c r="G62">
        <v>0</v>
      </c>
      <c r="H62" s="2">
        <v>14696</v>
      </c>
      <c r="I62">
        <v>0</v>
      </c>
      <c r="L62" s="3">
        <f t="shared" si="81"/>
        <v>14728</v>
      </c>
      <c r="M62">
        <f t="shared" si="82"/>
        <v>-14728</v>
      </c>
      <c r="N62">
        <f t="shared" si="83"/>
        <v>0</v>
      </c>
    </row>
    <row r="64" spans="1:32" x14ac:dyDescent="0.35">
      <c r="A64" t="s">
        <v>16</v>
      </c>
      <c r="B64">
        <v>0</v>
      </c>
      <c r="C64">
        <v>127</v>
      </c>
      <c r="D64">
        <v>7</v>
      </c>
      <c r="E64">
        <v>128</v>
      </c>
      <c r="F64">
        <v>83</v>
      </c>
      <c r="G64">
        <v>5312</v>
      </c>
      <c r="H64" s="2">
        <v>104</v>
      </c>
      <c r="I64">
        <v>127</v>
      </c>
      <c r="K64">
        <f t="shared" ref="K64:K69" si="84">H64+G64</f>
        <v>5416</v>
      </c>
      <c r="L64" s="3">
        <f>H64+G64+32</f>
        <v>5448</v>
      </c>
      <c r="M64">
        <f>H65-L64</f>
        <v>0</v>
      </c>
      <c r="N64">
        <f>MOD(F64,2)</f>
        <v>1</v>
      </c>
    </row>
    <row r="65" spans="1:14" x14ac:dyDescent="0.35">
      <c r="A65" t="s">
        <v>16</v>
      </c>
      <c r="B65">
        <v>1</v>
      </c>
      <c r="C65">
        <v>63</v>
      </c>
      <c r="D65">
        <v>7</v>
      </c>
      <c r="E65">
        <v>64</v>
      </c>
      <c r="F65">
        <v>41</v>
      </c>
      <c r="G65">
        <v>1312</v>
      </c>
      <c r="H65" s="2">
        <v>5448</v>
      </c>
      <c r="I65">
        <v>63</v>
      </c>
      <c r="K65">
        <f t="shared" si="84"/>
        <v>6760</v>
      </c>
      <c r="L65" s="3">
        <f t="shared" ref="L65:L70" si="85">H65+G65+32</f>
        <v>6792</v>
      </c>
      <c r="M65">
        <f t="shared" ref="M65:M70" si="86">H66-L65</f>
        <v>32</v>
      </c>
      <c r="N65">
        <f t="shared" ref="N65:N70" si="87">MOD(F65,2)</f>
        <v>1</v>
      </c>
    </row>
    <row r="66" spans="1:14" x14ac:dyDescent="0.35">
      <c r="A66" t="s">
        <v>16</v>
      </c>
      <c r="B66">
        <v>2</v>
      </c>
      <c r="C66">
        <v>31</v>
      </c>
      <c r="D66">
        <v>7</v>
      </c>
      <c r="E66">
        <v>32</v>
      </c>
      <c r="F66">
        <v>20</v>
      </c>
      <c r="G66">
        <v>320</v>
      </c>
      <c r="H66" s="2">
        <v>6824</v>
      </c>
      <c r="I66">
        <v>31</v>
      </c>
      <c r="K66">
        <f t="shared" si="84"/>
        <v>7144</v>
      </c>
      <c r="L66" s="3">
        <f t="shared" si="85"/>
        <v>7176</v>
      </c>
      <c r="M66">
        <f t="shared" si="86"/>
        <v>16</v>
      </c>
      <c r="N66">
        <f t="shared" si="87"/>
        <v>0</v>
      </c>
    </row>
    <row r="67" spans="1:14" x14ac:dyDescent="0.35">
      <c r="A67" t="s">
        <v>16</v>
      </c>
      <c r="B67">
        <v>3</v>
      </c>
      <c r="C67">
        <v>15</v>
      </c>
      <c r="D67">
        <v>7</v>
      </c>
      <c r="E67">
        <v>16</v>
      </c>
      <c r="F67">
        <v>10</v>
      </c>
      <c r="G67">
        <v>80</v>
      </c>
      <c r="H67" s="2">
        <v>7192</v>
      </c>
      <c r="I67">
        <v>15</v>
      </c>
      <c r="K67">
        <f t="shared" si="84"/>
        <v>7272</v>
      </c>
      <c r="L67" s="3">
        <f t="shared" si="85"/>
        <v>7304</v>
      </c>
      <c r="M67">
        <f t="shared" si="86"/>
        <v>8</v>
      </c>
      <c r="N67">
        <f t="shared" si="87"/>
        <v>0</v>
      </c>
    </row>
    <row r="68" spans="1:14" x14ac:dyDescent="0.35">
      <c r="A68" t="s">
        <v>16</v>
      </c>
      <c r="B68">
        <v>4</v>
      </c>
      <c r="C68">
        <v>7</v>
      </c>
      <c r="D68">
        <v>7</v>
      </c>
      <c r="E68">
        <v>8</v>
      </c>
      <c r="F68">
        <v>5</v>
      </c>
      <c r="G68">
        <v>20</v>
      </c>
      <c r="H68" s="2">
        <v>7312</v>
      </c>
      <c r="I68">
        <v>7</v>
      </c>
      <c r="K68">
        <f t="shared" si="84"/>
        <v>7332</v>
      </c>
      <c r="L68" s="3">
        <f t="shared" si="85"/>
        <v>7364</v>
      </c>
      <c r="M68">
        <f t="shared" si="86"/>
        <v>4</v>
      </c>
      <c r="N68">
        <f t="shared" si="87"/>
        <v>1</v>
      </c>
    </row>
    <row r="69" spans="1:14" x14ac:dyDescent="0.35">
      <c r="A69" t="s">
        <v>16</v>
      </c>
      <c r="B69">
        <v>5</v>
      </c>
      <c r="C69">
        <v>3</v>
      </c>
      <c r="D69">
        <v>7</v>
      </c>
      <c r="E69">
        <v>4</v>
      </c>
      <c r="F69">
        <v>2</v>
      </c>
      <c r="G69">
        <v>4</v>
      </c>
      <c r="H69" s="2">
        <v>7368</v>
      </c>
      <c r="I69">
        <v>3</v>
      </c>
      <c r="K69">
        <f t="shared" si="84"/>
        <v>7372</v>
      </c>
      <c r="L69" s="3">
        <f t="shared" si="85"/>
        <v>7404</v>
      </c>
      <c r="M69">
        <f t="shared" si="86"/>
        <v>8</v>
      </c>
      <c r="N69">
        <f t="shared" si="87"/>
        <v>0</v>
      </c>
    </row>
    <row r="70" spans="1:14" x14ac:dyDescent="0.35">
      <c r="A70" t="s">
        <v>16</v>
      </c>
      <c r="B70">
        <v>6</v>
      </c>
      <c r="C70">
        <v>1</v>
      </c>
      <c r="D70">
        <v>7</v>
      </c>
      <c r="E70">
        <v>2</v>
      </c>
      <c r="F70">
        <v>1</v>
      </c>
      <c r="G70">
        <v>1</v>
      </c>
      <c r="H70" s="2">
        <v>7412</v>
      </c>
      <c r="I70">
        <v>1</v>
      </c>
      <c r="L70" s="3">
        <f t="shared" si="85"/>
        <v>7445</v>
      </c>
      <c r="M70">
        <f t="shared" si="86"/>
        <v>-7445</v>
      </c>
      <c r="N70">
        <f t="shared" si="87"/>
        <v>1</v>
      </c>
    </row>
    <row r="72" spans="1:14" x14ac:dyDescent="0.35">
      <c r="A72" t="s">
        <v>17</v>
      </c>
      <c r="B72">
        <v>0</v>
      </c>
      <c r="C72">
        <v>127</v>
      </c>
      <c r="D72">
        <v>7</v>
      </c>
      <c r="E72">
        <v>128</v>
      </c>
      <c r="F72">
        <v>98</v>
      </c>
      <c r="G72">
        <v>6272</v>
      </c>
      <c r="H72" s="2">
        <v>104</v>
      </c>
      <c r="I72">
        <v>127</v>
      </c>
      <c r="L72" s="3">
        <f>H72+G72+32</f>
        <v>6408</v>
      </c>
      <c r="M72">
        <f>H73-L72</f>
        <v>0</v>
      </c>
      <c r="N72">
        <f>MOD(F72,2)</f>
        <v>0</v>
      </c>
    </row>
    <row r="73" spans="1:14" x14ac:dyDescent="0.35">
      <c r="A73" t="s">
        <v>17</v>
      </c>
      <c r="B73">
        <v>1</v>
      </c>
      <c r="C73">
        <v>63</v>
      </c>
      <c r="D73">
        <v>7</v>
      </c>
      <c r="E73">
        <v>64</v>
      </c>
      <c r="F73">
        <v>49</v>
      </c>
      <c r="G73">
        <v>1568</v>
      </c>
      <c r="H73" s="2">
        <v>6408</v>
      </c>
      <c r="I73">
        <v>63</v>
      </c>
      <c r="L73" s="3">
        <f t="shared" ref="L73:L78" si="88">H73+G73+32</f>
        <v>8008</v>
      </c>
      <c r="M73">
        <f t="shared" ref="M73:M78" si="89">H74-L73</f>
        <v>0</v>
      </c>
      <c r="N73">
        <f t="shared" ref="N73:N78" si="90">MOD(F73,2)</f>
        <v>1</v>
      </c>
    </row>
    <row r="74" spans="1:14" x14ac:dyDescent="0.35">
      <c r="A74" t="s">
        <v>17</v>
      </c>
      <c r="B74">
        <v>2</v>
      </c>
      <c r="C74">
        <v>31</v>
      </c>
      <c r="D74">
        <v>7</v>
      </c>
      <c r="E74">
        <v>32</v>
      </c>
      <c r="F74">
        <v>24</v>
      </c>
      <c r="G74">
        <v>384</v>
      </c>
      <c r="H74" s="2">
        <v>8008</v>
      </c>
      <c r="I74">
        <v>31</v>
      </c>
      <c r="L74" s="3">
        <f t="shared" si="88"/>
        <v>8424</v>
      </c>
      <c r="M74">
        <f t="shared" si="89"/>
        <v>16</v>
      </c>
      <c r="N74">
        <f t="shared" si="90"/>
        <v>0</v>
      </c>
    </row>
    <row r="75" spans="1:14" x14ac:dyDescent="0.35">
      <c r="A75" t="s">
        <v>17</v>
      </c>
      <c r="B75">
        <v>3</v>
      </c>
      <c r="C75">
        <v>15</v>
      </c>
      <c r="D75">
        <v>7</v>
      </c>
      <c r="E75">
        <v>16</v>
      </c>
      <c r="F75">
        <v>12</v>
      </c>
      <c r="G75">
        <v>96</v>
      </c>
      <c r="H75" s="2">
        <v>8440</v>
      </c>
      <c r="I75">
        <v>15</v>
      </c>
      <c r="L75" s="3">
        <f t="shared" si="88"/>
        <v>8568</v>
      </c>
      <c r="M75">
        <f t="shared" si="89"/>
        <v>8</v>
      </c>
      <c r="N75">
        <f t="shared" si="90"/>
        <v>0</v>
      </c>
    </row>
    <row r="76" spans="1:14" x14ac:dyDescent="0.35">
      <c r="A76" t="s">
        <v>17</v>
      </c>
      <c r="B76">
        <v>4</v>
      </c>
      <c r="C76">
        <v>7</v>
      </c>
      <c r="D76">
        <v>7</v>
      </c>
      <c r="E76">
        <v>8</v>
      </c>
      <c r="F76">
        <v>6</v>
      </c>
      <c r="G76">
        <v>24</v>
      </c>
      <c r="H76" s="2">
        <v>8576</v>
      </c>
      <c r="I76">
        <v>7</v>
      </c>
      <c r="L76" s="3">
        <f t="shared" si="88"/>
        <v>8632</v>
      </c>
      <c r="M76">
        <f t="shared" si="89"/>
        <v>4</v>
      </c>
      <c r="N76">
        <f t="shared" si="90"/>
        <v>0</v>
      </c>
    </row>
    <row r="77" spans="1:14" x14ac:dyDescent="0.35">
      <c r="A77" t="s">
        <v>17</v>
      </c>
      <c r="B77">
        <v>5</v>
      </c>
      <c r="C77">
        <v>3</v>
      </c>
      <c r="D77">
        <v>7</v>
      </c>
      <c r="E77">
        <v>4</v>
      </c>
      <c r="F77">
        <v>3</v>
      </c>
      <c r="G77">
        <v>6</v>
      </c>
      <c r="H77" s="2">
        <v>8636</v>
      </c>
      <c r="I77">
        <v>3</v>
      </c>
      <c r="L77" s="3">
        <f t="shared" si="88"/>
        <v>8674</v>
      </c>
      <c r="M77">
        <f t="shared" si="89"/>
        <v>10</v>
      </c>
      <c r="N77">
        <f t="shared" si="90"/>
        <v>1</v>
      </c>
    </row>
    <row r="78" spans="1:14" x14ac:dyDescent="0.35">
      <c r="A78" t="s">
        <v>17</v>
      </c>
      <c r="B78">
        <v>6</v>
      </c>
      <c r="C78">
        <v>1</v>
      </c>
      <c r="D78">
        <v>7</v>
      </c>
      <c r="E78">
        <v>2</v>
      </c>
      <c r="F78">
        <v>1</v>
      </c>
      <c r="G78">
        <v>1</v>
      </c>
      <c r="H78" s="2">
        <v>8684</v>
      </c>
      <c r="I78">
        <v>1</v>
      </c>
      <c r="L78" s="3">
        <f t="shared" si="88"/>
        <v>8717</v>
      </c>
      <c r="M78">
        <f t="shared" si="89"/>
        <v>-8717</v>
      </c>
      <c r="N78">
        <f t="shared" si="90"/>
        <v>1</v>
      </c>
    </row>
    <row r="80" spans="1:14" x14ac:dyDescent="0.35">
      <c r="A80" t="s">
        <v>18</v>
      </c>
      <c r="B80">
        <v>0</v>
      </c>
      <c r="C80">
        <v>127</v>
      </c>
      <c r="D80">
        <v>7</v>
      </c>
      <c r="E80">
        <v>128</v>
      </c>
      <c r="F80">
        <v>98</v>
      </c>
      <c r="G80">
        <v>6272</v>
      </c>
      <c r="H80" s="2">
        <v>104</v>
      </c>
      <c r="I80">
        <v>127</v>
      </c>
      <c r="L80" s="3">
        <f>H80+G80+32</f>
        <v>6408</v>
      </c>
      <c r="M80">
        <f>H81-L80</f>
        <v>0</v>
      </c>
      <c r="N80">
        <f>MOD(F80,2)</f>
        <v>0</v>
      </c>
    </row>
    <row r="81" spans="1:14" x14ac:dyDescent="0.35">
      <c r="A81" t="s">
        <v>18</v>
      </c>
      <c r="B81">
        <v>1</v>
      </c>
      <c r="C81">
        <v>63</v>
      </c>
      <c r="D81">
        <v>7</v>
      </c>
      <c r="E81">
        <v>64</v>
      </c>
      <c r="F81">
        <v>49</v>
      </c>
      <c r="G81">
        <v>1568</v>
      </c>
      <c r="H81" s="2">
        <v>6408</v>
      </c>
      <c r="I81">
        <v>63</v>
      </c>
      <c r="L81" s="3">
        <f t="shared" ref="L81:L86" si="91">H81+G81+32</f>
        <v>8008</v>
      </c>
      <c r="M81">
        <f t="shared" ref="M81:M86" si="92">H82-L81</f>
        <v>0</v>
      </c>
      <c r="N81">
        <f t="shared" ref="N81:N86" si="93">MOD(F81,2)</f>
        <v>1</v>
      </c>
    </row>
    <row r="82" spans="1:14" x14ac:dyDescent="0.35">
      <c r="A82" t="s">
        <v>18</v>
      </c>
      <c r="B82">
        <v>2</v>
      </c>
      <c r="C82">
        <v>31</v>
      </c>
      <c r="D82">
        <v>7</v>
      </c>
      <c r="E82">
        <v>32</v>
      </c>
      <c r="F82">
        <v>24</v>
      </c>
      <c r="G82">
        <v>384</v>
      </c>
      <c r="H82" s="2">
        <v>8008</v>
      </c>
      <c r="I82">
        <v>31</v>
      </c>
      <c r="L82" s="3">
        <f t="shared" si="91"/>
        <v>8424</v>
      </c>
      <c r="M82">
        <f t="shared" si="92"/>
        <v>16</v>
      </c>
      <c r="N82">
        <f t="shared" si="93"/>
        <v>0</v>
      </c>
    </row>
    <row r="83" spans="1:14" x14ac:dyDescent="0.35">
      <c r="A83" t="s">
        <v>18</v>
      </c>
      <c r="B83">
        <v>3</v>
      </c>
      <c r="C83">
        <v>15</v>
      </c>
      <c r="D83">
        <v>7</v>
      </c>
      <c r="E83">
        <v>16</v>
      </c>
      <c r="F83">
        <v>12</v>
      </c>
      <c r="G83">
        <v>96</v>
      </c>
      <c r="H83" s="2">
        <v>8440</v>
      </c>
      <c r="I83">
        <v>15</v>
      </c>
      <c r="L83" s="3">
        <f t="shared" si="91"/>
        <v>8568</v>
      </c>
      <c r="M83">
        <f t="shared" si="92"/>
        <v>8</v>
      </c>
      <c r="N83">
        <f t="shared" si="93"/>
        <v>0</v>
      </c>
    </row>
    <row r="84" spans="1:14" x14ac:dyDescent="0.35">
      <c r="A84" t="s">
        <v>18</v>
      </c>
      <c r="B84">
        <v>4</v>
      </c>
      <c r="C84">
        <v>7</v>
      </c>
      <c r="D84">
        <v>7</v>
      </c>
      <c r="E84">
        <v>8</v>
      </c>
      <c r="F84">
        <v>6</v>
      </c>
      <c r="G84">
        <v>24</v>
      </c>
      <c r="H84" s="2">
        <v>8576</v>
      </c>
      <c r="I84">
        <v>7</v>
      </c>
      <c r="L84" s="3">
        <f t="shared" si="91"/>
        <v>8632</v>
      </c>
      <c r="M84">
        <f t="shared" si="92"/>
        <v>4</v>
      </c>
      <c r="N84">
        <f t="shared" si="93"/>
        <v>0</v>
      </c>
    </row>
    <row r="85" spans="1:14" x14ac:dyDescent="0.35">
      <c r="A85" t="s">
        <v>18</v>
      </c>
      <c r="B85">
        <v>5</v>
      </c>
      <c r="C85">
        <v>3</v>
      </c>
      <c r="D85">
        <v>7</v>
      </c>
      <c r="E85">
        <v>4</v>
      </c>
      <c r="F85">
        <v>3</v>
      </c>
      <c r="G85">
        <v>6</v>
      </c>
      <c r="H85" s="2">
        <v>8636</v>
      </c>
      <c r="I85">
        <v>3</v>
      </c>
      <c r="L85" s="3">
        <f t="shared" si="91"/>
        <v>8674</v>
      </c>
      <c r="M85">
        <f t="shared" si="92"/>
        <v>10</v>
      </c>
      <c r="N85">
        <f t="shared" si="93"/>
        <v>1</v>
      </c>
    </row>
    <row r="86" spans="1:14" x14ac:dyDescent="0.35">
      <c r="A86" t="s">
        <v>18</v>
      </c>
      <c r="B86">
        <v>6</v>
      </c>
      <c r="C86">
        <v>1</v>
      </c>
      <c r="D86">
        <v>7</v>
      </c>
      <c r="E86">
        <v>2</v>
      </c>
      <c r="F86">
        <v>1</v>
      </c>
      <c r="G86">
        <v>1</v>
      </c>
      <c r="H86" s="2">
        <v>8684</v>
      </c>
      <c r="I86">
        <v>1</v>
      </c>
      <c r="L86" s="3">
        <f t="shared" si="91"/>
        <v>8717</v>
      </c>
      <c r="M86">
        <f t="shared" si="92"/>
        <v>-8717</v>
      </c>
      <c r="N86">
        <f t="shared" si="93"/>
        <v>1</v>
      </c>
    </row>
    <row r="88" spans="1:14" x14ac:dyDescent="0.35">
      <c r="A88" t="s">
        <v>19</v>
      </c>
      <c r="B88">
        <v>0</v>
      </c>
      <c r="C88">
        <v>127</v>
      </c>
      <c r="D88">
        <v>7</v>
      </c>
      <c r="E88">
        <v>128</v>
      </c>
      <c r="F88">
        <v>80</v>
      </c>
      <c r="G88">
        <v>5120</v>
      </c>
      <c r="H88" s="2">
        <v>104</v>
      </c>
      <c r="I88">
        <v>127</v>
      </c>
    </row>
    <row r="89" spans="1:14" x14ac:dyDescent="0.35">
      <c r="A89" t="s">
        <v>19</v>
      </c>
      <c r="B89">
        <v>1</v>
      </c>
      <c r="C89">
        <v>63</v>
      </c>
      <c r="D89">
        <v>7</v>
      </c>
      <c r="E89">
        <v>64</v>
      </c>
      <c r="F89">
        <v>40</v>
      </c>
      <c r="G89">
        <v>1280</v>
      </c>
      <c r="H89" s="2">
        <v>5256</v>
      </c>
      <c r="I89">
        <v>63</v>
      </c>
    </row>
    <row r="90" spans="1:14" x14ac:dyDescent="0.35">
      <c r="A90" t="s">
        <v>19</v>
      </c>
      <c r="B90">
        <v>2</v>
      </c>
      <c r="C90">
        <v>31</v>
      </c>
      <c r="D90">
        <v>7</v>
      </c>
      <c r="E90">
        <v>32</v>
      </c>
      <c r="F90">
        <v>20</v>
      </c>
      <c r="G90">
        <v>320</v>
      </c>
      <c r="H90" s="2">
        <v>6568</v>
      </c>
      <c r="I90">
        <v>31</v>
      </c>
    </row>
    <row r="91" spans="1:14" x14ac:dyDescent="0.35">
      <c r="A91" t="s">
        <v>19</v>
      </c>
      <c r="B91">
        <v>3</v>
      </c>
      <c r="C91">
        <v>15</v>
      </c>
      <c r="D91">
        <v>7</v>
      </c>
      <c r="E91">
        <v>16</v>
      </c>
      <c r="F91">
        <v>10</v>
      </c>
      <c r="G91">
        <v>80</v>
      </c>
      <c r="H91" s="2">
        <v>6920</v>
      </c>
      <c r="I91">
        <v>15</v>
      </c>
    </row>
    <row r="92" spans="1:14" x14ac:dyDescent="0.35">
      <c r="A92" t="s">
        <v>19</v>
      </c>
      <c r="B92">
        <v>4</v>
      </c>
      <c r="C92">
        <v>7</v>
      </c>
      <c r="D92">
        <v>7</v>
      </c>
      <c r="E92">
        <v>8</v>
      </c>
      <c r="F92">
        <v>5</v>
      </c>
      <c r="G92">
        <v>20</v>
      </c>
      <c r="H92" s="2">
        <v>7032</v>
      </c>
      <c r="I92">
        <v>7</v>
      </c>
    </row>
    <row r="93" spans="1:14" x14ac:dyDescent="0.35">
      <c r="A93" t="s">
        <v>19</v>
      </c>
      <c r="B93">
        <v>5</v>
      </c>
      <c r="C93">
        <v>3</v>
      </c>
      <c r="D93">
        <v>7</v>
      </c>
      <c r="E93">
        <v>4</v>
      </c>
      <c r="F93">
        <v>2</v>
      </c>
      <c r="G93">
        <v>4</v>
      </c>
      <c r="H93" s="2">
        <v>7084</v>
      </c>
      <c r="I93">
        <v>3</v>
      </c>
    </row>
    <row r="94" spans="1:14" x14ac:dyDescent="0.35">
      <c r="A94" t="s">
        <v>19</v>
      </c>
      <c r="B94">
        <v>6</v>
      </c>
      <c r="C94">
        <v>1</v>
      </c>
      <c r="D94">
        <v>7</v>
      </c>
      <c r="E94">
        <v>2</v>
      </c>
      <c r="F94">
        <v>1</v>
      </c>
      <c r="G94">
        <v>1</v>
      </c>
      <c r="H94" s="2">
        <v>7128</v>
      </c>
      <c r="I94">
        <v>1</v>
      </c>
    </row>
    <row r="95" spans="1:14" x14ac:dyDescent="0.35">
      <c r="A95" t="s">
        <v>20</v>
      </c>
      <c r="B95">
        <v>0</v>
      </c>
      <c r="C95">
        <v>15</v>
      </c>
      <c r="D95">
        <v>4</v>
      </c>
      <c r="E95">
        <v>16</v>
      </c>
      <c r="F95">
        <v>1000</v>
      </c>
      <c r="G95">
        <v>8000</v>
      </c>
      <c r="H95" s="2">
        <v>68</v>
      </c>
      <c r="I95">
        <v>1023</v>
      </c>
    </row>
    <row r="96" spans="1:14" x14ac:dyDescent="0.35">
      <c r="A96" t="s">
        <v>20</v>
      </c>
      <c r="B96">
        <v>1</v>
      </c>
      <c r="C96">
        <v>7</v>
      </c>
      <c r="D96">
        <v>4</v>
      </c>
      <c r="E96">
        <v>8</v>
      </c>
      <c r="F96">
        <v>500</v>
      </c>
      <c r="G96">
        <v>2000</v>
      </c>
      <c r="H96" s="2">
        <v>8100</v>
      </c>
      <c r="I96">
        <v>511</v>
      </c>
    </row>
    <row r="97" spans="1:9" x14ac:dyDescent="0.35">
      <c r="A97" t="s">
        <v>20</v>
      </c>
      <c r="B97">
        <v>2</v>
      </c>
      <c r="C97">
        <v>3</v>
      </c>
      <c r="D97">
        <v>4</v>
      </c>
      <c r="E97">
        <v>4</v>
      </c>
      <c r="F97">
        <v>250</v>
      </c>
      <c r="G97">
        <v>500</v>
      </c>
      <c r="H97" s="2">
        <v>10132</v>
      </c>
      <c r="I97">
        <v>255</v>
      </c>
    </row>
    <row r="98" spans="1:9" x14ac:dyDescent="0.35">
      <c r="A98" t="s">
        <v>20</v>
      </c>
      <c r="B98">
        <v>3</v>
      </c>
      <c r="C98">
        <v>1</v>
      </c>
      <c r="D98">
        <v>4</v>
      </c>
      <c r="E98">
        <v>2</v>
      </c>
      <c r="F98">
        <v>125</v>
      </c>
      <c r="G98">
        <v>125</v>
      </c>
      <c r="H98" s="2">
        <v>11164</v>
      </c>
      <c r="I98">
        <v>127</v>
      </c>
    </row>
    <row r="99" spans="1:9" x14ac:dyDescent="0.35">
      <c r="A99" t="s">
        <v>21</v>
      </c>
      <c r="B99">
        <v>0</v>
      </c>
      <c r="C99">
        <v>15</v>
      </c>
      <c r="D99">
        <v>4</v>
      </c>
      <c r="E99">
        <v>16</v>
      </c>
      <c r="F99">
        <v>1000</v>
      </c>
      <c r="G99">
        <v>8000</v>
      </c>
      <c r="H99" s="2">
        <v>68</v>
      </c>
      <c r="I99">
        <v>1023</v>
      </c>
    </row>
    <row r="100" spans="1:9" x14ac:dyDescent="0.35">
      <c r="A100" t="s">
        <v>21</v>
      </c>
      <c r="B100">
        <v>1</v>
      </c>
      <c r="C100">
        <v>7</v>
      </c>
      <c r="D100">
        <v>4</v>
      </c>
      <c r="E100">
        <v>8</v>
      </c>
      <c r="F100">
        <v>500</v>
      </c>
      <c r="G100">
        <v>2000</v>
      </c>
      <c r="H100" s="2">
        <v>8100</v>
      </c>
      <c r="I100">
        <v>511</v>
      </c>
    </row>
    <row r="101" spans="1:9" x14ac:dyDescent="0.35">
      <c r="A101" t="s">
        <v>21</v>
      </c>
      <c r="B101">
        <v>2</v>
      </c>
      <c r="C101">
        <v>3</v>
      </c>
      <c r="D101">
        <v>4</v>
      </c>
      <c r="E101">
        <v>4</v>
      </c>
      <c r="F101">
        <v>250</v>
      </c>
      <c r="G101">
        <v>500</v>
      </c>
      <c r="H101" s="2">
        <v>10132</v>
      </c>
      <c r="I101">
        <v>255</v>
      </c>
    </row>
    <row r="102" spans="1:9" x14ac:dyDescent="0.35">
      <c r="A102" t="s">
        <v>21</v>
      </c>
      <c r="B102">
        <v>3</v>
      </c>
      <c r="C102">
        <v>1</v>
      </c>
      <c r="D102">
        <v>4</v>
      </c>
      <c r="E102">
        <v>2</v>
      </c>
      <c r="F102">
        <v>125</v>
      </c>
      <c r="G102">
        <v>125</v>
      </c>
      <c r="H102" s="2">
        <v>11164</v>
      </c>
      <c r="I102">
        <v>127</v>
      </c>
    </row>
    <row r="103" spans="1:9" x14ac:dyDescent="0.35">
      <c r="A103" t="s">
        <v>22</v>
      </c>
      <c r="B103">
        <v>0</v>
      </c>
      <c r="C103">
        <v>15</v>
      </c>
      <c r="D103">
        <v>4</v>
      </c>
      <c r="E103">
        <v>16</v>
      </c>
      <c r="F103">
        <v>1000</v>
      </c>
      <c r="G103">
        <v>8000</v>
      </c>
      <c r="H103" s="2">
        <v>68</v>
      </c>
      <c r="I103">
        <v>1023</v>
      </c>
    </row>
    <row r="104" spans="1:9" x14ac:dyDescent="0.35">
      <c r="A104" t="s">
        <v>22</v>
      </c>
      <c r="B104">
        <v>1</v>
      </c>
      <c r="C104">
        <v>7</v>
      </c>
      <c r="D104">
        <v>4</v>
      </c>
      <c r="E104">
        <v>8</v>
      </c>
      <c r="F104">
        <v>500</v>
      </c>
      <c r="G104">
        <v>2000</v>
      </c>
      <c r="H104" s="2">
        <v>8100</v>
      </c>
      <c r="I104">
        <v>511</v>
      </c>
    </row>
    <row r="105" spans="1:9" x14ac:dyDescent="0.35">
      <c r="A105" t="s">
        <v>22</v>
      </c>
      <c r="B105">
        <v>2</v>
      </c>
      <c r="C105">
        <v>3</v>
      </c>
      <c r="D105">
        <v>4</v>
      </c>
      <c r="E105">
        <v>4</v>
      </c>
      <c r="F105">
        <v>250</v>
      </c>
      <c r="G105">
        <v>500</v>
      </c>
      <c r="H105" s="2">
        <v>10132</v>
      </c>
      <c r="I105">
        <v>255</v>
      </c>
    </row>
    <row r="106" spans="1:9" x14ac:dyDescent="0.35">
      <c r="A106" t="s">
        <v>22</v>
      </c>
      <c r="B106">
        <v>3</v>
      </c>
      <c r="C106">
        <v>1</v>
      </c>
      <c r="D106">
        <v>4</v>
      </c>
      <c r="E106">
        <v>2</v>
      </c>
      <c r="F106">
        <v>125</v>
      </c>
      <c r="G106">
        <v>125</v>
      </c>
      <c r="H106" s="2">
        <v>11164</v>
      </c>
      <c r="I106">
        <v>127</v>
      </c>
    </row>
    <row r="107" spans="1:9" x14ac:dyDescent="0.35">
      <c r="A107" t="s">
        <v>23</v>
      </c>
      <c r="B107">
        <v>0</v>
      </c>
      <c r="C107">
        <v>15</v>
      </c>
      <c r="D107">
        <v>4</v>
      </c>
      <c r="E107">
        <v>16</v>
      </c>
      <c r="F107">
        <v>1000</v>
      </c>
      <c r="G107">
        <v>8000</v>
      </c>
      <c r="H107" s="2">
        <v>68</v>
      </c>
      <c r="I107">
        <v>1023</v>
      </c>
    </row>
    <row r="108" spans="1:9" x14ac:dyDescent="0.35">
      <c r="A108" t="s">
        <v>23</v>
      </c>
      <c r="B108">
        <v>1</v>
      </c>
      <c r="C108">
        <v>7</v>
      </c>
      <c r="D108">
        <v>4</v>
      </c>
      <c r="E108">
        <v>8</v>
      </c>
      <c r="F108">
        <v>500</v>
      </c>
      <c r="G108">
        <v>2000</v>
      </c>
      <c r="H108" s="2">
        <v>8100</v>
      </c>
      <c r="I108">
        <v>511</v>
      </c>
    </row>
    <row r="109" spans="1:9" x14ac:dyDescent="0.35">
      <c r="A109" t="s">
        <v>23</v>
      </c>
      <c r="B109">
        <v>2</v>
      </c>
      <c r="C109">
        <v>3</v>
      </c>
      <c r="D109">
        <v>4</v>
      </c>
      <c r="E109">
        <v>4</v>
      </c>
      <c r="F109">
        <v>250</v>
      </c>
      <c r="G109">
        <v>500</v>
      </c>
      <c r="H109" s="2">
        <v>10132</v>
      </c>
      <c r="I109">
        <v>255</v>
      </c>
    </row>
    <row r="110" spans="1:9" x14ac:dyDescent="0.35">
      <c r="A110" t="s">
        <v>23</v>
      </c>
      <c r="B110">
        <v>3</v>
      </c>
      <c r="C110">
        <v>1</v>
      </c>
      <c r="D110">
        <v>4</v>
      </c>
      <c r="E110">
        <v>2</v>
      </c>
      <c r="F110">
        <v>125</v>
      </c>
      <c r="G110">
        <v>125</v>
      </c>
      <c r="H110" s="2">
        <v>11164</v>
      </c>
      <c r="I110">
        <v>127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Mi4.Params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Sharanga Dayananda</cp:lastModifiedBy>
  <dcterms:created xsi:type="dcterms:W3CDTF">2024-12-22T11:40:24Z</dcterms:created>
  <dcterms:modified xsi:type="dcterms:W3CDTF">2024-12-24T06:49:15Z</dcterms:modified>
</cp:coreProperties>
</file>